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075" windowHeight="9720" activeTab="1"/>
  </bookViews>
  <sheets>
    <sheet name="Лист1" sheetId="1" r:id="rId1"/>
    <sheet name="Лист2" sheetId="2" r:id="rId2"/>
  </sheets>
  <definedNames>
    <definedName name="_xlnm.Print_Titles" localSheetId="1">'Лист2'!$3:$6</definedName>
  </definedNames>
  <calcPr fullCalcOnLoad="1"/>
</workbook>
</file>

<file path=xl/sharedStrings.xml><?xml version="1.0" encoding="utf-8"?>
<sst xmlns="http://schemas.openxmlformats.org/spreadsheetml/2006/main" count="1366" uniqueCount="546">
  <si>
    <t>Постановление администрации ЗАТО г.Североморск от 28.05.2013 № 524 "Об утверждении перечня объектов автомобильных дорог общего пользования местного значения и дворовых территорий МКД, проездов к дворовым территориям МКД, подлежащих ремонту в 2013 году по ЗАТо г.Североморск"</t>
  </si>
  <si>
    <t>Постановление администрации ЗАТО г.Североморск от 13.08.2013 № 826 "Об утверждении "Местных нормативов градостроительного проектирования ЗАТО г.Североморск Мурманской области""</t>
  </si>
  <si>
    <t>1105</t>
  </si>
  <si>
    <t>РГ-А-0700</t>
  </si>
  <si>
    <t>25.12.2013-не установлен</t>
  </si>
  <si>
    <t>РГ-А-1400</t>
  </si>
  <si>
    <t>РГ-В-3500</t>
  </si>
  <si>
    <t>0702, 0709</t>
  </si>
  <si>
    <t xml:space="preserve"> 3.1.11.</t>
  </si>
  <si>
    <t>03.07.2013-не установлен</t>
  </si>
  <si>
    <t>Федеральный закон от 03.02.2007 № 25-ФЗ "О муниципальной службе в Российской Федерации"</t>
  </si>
  <si>
    <t>23.12.1996-не установлен</t>
  </si>
  <si>
    <t>30.12.2004-не установлен</t>
  </si>
  <si>
    <t>гр.12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</si>
  <si>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</si>
  <si>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</si>
  <si>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</si>
  <si>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Решение Совета депутатов муниципального образования ЗАТО г. Североморск от 13.12.2011 № 218 "О принятии Устава муниципального образования ЗАТО г.Североморск"</t>
  </si>
  <si>
    <t>ст. 13</t>
  </si>
  <si>
    <t>подп. 27), п. 9.1, ст. 9</t>
  </si>
  <si>
    <t>РГ-А-3100</t>
  </si>
  <si>
    <t xml:space="preserve"> 3.3.7.</t>
  </si>
  <si>
    <t xml:space="preserve"> 3.4.7. </t>
  </si>
  <si>
    <t>Закон Мурманской области от 28.06.2013 № 1649-01-ЗМО "Об образовании в Мурманской области"</t>
  </si>
  <si>
    <t xml:space="preserve"> 3.3.11.</t>
  </si>
  <si>
    <t>не установлен-не установлен</t>
  </si>
  <si>
    <t xml:space="preserve"> 3.1.82.</t>
  </si>
  <si>
    <t>РГ-Г-0400</t>
  </si>
  <si>
    <t>Закон Мурманской области от 20.11.2003 № 441-01-ЗМО "О наделении органов местного самоуправления муниципальных образований полномочиями на государственную регистрацию актов гражданского состояния"</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</si>
  <si>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</si>
  <si>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РГ-И-9999</t>
  </si>
  <si>
    <t>РГ-Г-1100</t>
  </si>
  <si>
    <t>18.02.2013-не установлен</t>
  </si>
  <si>
    <t>0309</t>
  </si>
  <si>
    <t>Постановление Правительства Мурманской области от 30.12.2008 № 661-ПП "О выплате вознаграждения за выполнение функций классного руководителя педагогическим работникам государственных областных и муниципальных образовательных учреждений"</t>
  </si>
  <si>
    <t xml:space="preserve"> 3.3.38. </t>
  </si>
  <si>
    <t>04.12.2013-не установлен</t>
  </si>
  <si>
    <t>Постановление администрации ЗАТО г.Североморск от 16.12.2013 № 1306 "Об утверждении муниципальной программы "Улучшение качества и безопасности жизни населения" на 2014-2016 годы"</t>
  </si>
  <si>
    <t>РГ-А-2000</t>
  </si>
  <si>
    <t>РГ-В-4100</t>
  </si>
  <si>
    <t>0113, 1003</t>
  </si>
  <si>
    <t>0102, 0103, 0104, 0106, 0113, 0410, 1001</t>
  </si>
  <si>
    <t>09.03.2011-не установлен</t>
  </si>
  <si>
    <t>07.10.2008-не установлен</t>
  </si>
  <si>
    <t>0701, 0702, 0707,0709</t>
  </si>
  <si>
    <t>Постановление администрации ЗАТО г.Североморск от 24.10.2013 № 1088 "Об утверждении муниципальной программы "Развитие муниципального управления и гражданского общества" на 2014 - 2016 годы"</t>
  </si>
  <si>
    <t>Решение Совета депутатов муниципального образования ЗАТО г. Североморск от 20.12.2011 № 225 "О бюджете муниципального образования ЗАТО г.Североморск на 2012 и плановый период 2013 и 2014гг."</t>
  </si>
  <si>
    <t>0503, 1003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</si>
  <si>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</si>
  <si>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Постановление администрации муниципального образования ЗАТО г. Североморск от 25.11.2011 № 956 "Об утверждении долгосрочной целевой программы "Повышение эффективности бюджетных расходов муниципального образования ЗАТО г.Североморск на 2011-2014 годы""</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</si>
  <si>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</si>
  <si>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РГ-Г-1000</t>
  </si>
  <si>
    <t>гр.4</t>
  </si>
  <si>
    <t>Закон Мурманской области от 19.12.2005 № 706-01-ЗМО "О региональных нормативах финансирования системы образования Мурманской области"</t>
  </si>
  <si>
    <t>очередной</t>
  </si>
  <si>
    <t xml:space="preserve"> 3.3.37. </t>
  </si>
  <si>
    <t>Федеральный закон от 29.12.1994 № 78-ФЗ "О библиотечном деле"</t>
  </si>
  <si>
    <t>Решение Совета депутатов муниципального образования ЗАТО г. Североморск от 18.12.2012 № 326 "О бюджете муниципального образования ЗАТО г.Североморск на 2013 и плановый период 2014 и 2015гг."</t>
  </si>
  <si>
    <t>08.02.1992-не установлен</t>
  </si>
  <si>
    <t>подп. 7, п. 1, ст. 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</si>
  <si>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</si>
  <si>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01.04.2010-не установлен</t>
  </si>
  <si>
    <t>0707</t>
  </si>
  <si>
    <t>01.01.2007-не установлен</t>
  </si>
  <si>
    <t xml:space="preserve">   Реализация государственных функций, связанных с общегосударственным управлением, и процентные платежи по долговым обязательствам</t>
  </si>
  <si>
    <t>Постановление Правительства МО от 07.12.2012 № 617-ПП/17 "Об организации отдыха, оздоровления и занятости детей и молодежи Мурманской области в 2013 году"</t>
  </si>
  <si>
    <t>Распоряжение администрации муниципального образования ЗАТО г. Североморск от 08.07.2011 № 731-р "Об утверждении перечня многокватирных домов, требующих реализации первоочередных мер по энергосбережению и повышению энергетической эффективности на территории ЗАТО г.Североморск"</t>
  </si>
  <si>
    <t>29.12.2004-не установлен</t>
  </si>
  <si>
    <t>гр.10</t>
  </si>
  <si>
    <t xml:space="preserve"> 3.3.19. </t>
  </si>
  <si>
    <t>Постановление администрации муниципального образования ЗАТО г. Североморск от 13.11.2012 № 1059 "Об утверждении ведомственной целевой программы "Дополнительные меры социальной поодержки отдельных категорий граждан ЗАТО г.Североморск на 2013-2015 годы""</t>
  </si>
  <si>
    <t>РГ-А-0100</t>
  </si>
  <si>
    <t>РГ-В-2200</t>
  </si>
  <si>
    <t>01.10.2011-не установлен</t>
  </si>
  <si>
    <t>0701, 0702</t>
  </si>
  <si>
    <t>31.03.2010-не установлен</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</si>
  <si>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</si>
  <si>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 11</t>
  </si>
  <si>
    <t>Решение Совета депутатов ЗАТО г.Североморск от 26.11.2013 № 476 "Об утверждении "Правил землепользования и застройки населенных пунктов, входящих в состав муниципального образования ЗАТО г. Североморск""</t>
  </si>
  <si>
    <t>01.11.2012-не установлен</t>
  </si>
  <si>
    <t>Постановление администрации муниципального образования ЗАТО г. Североморск от 16.01.2007 № 18 "О периодичности и объеме проведения осмотров общего имущества многоквартирных домов, нормах проведения работ по санитарному содержанию помещений общего пользования многоквартирных домов, придомовой территории и объектов внешнего благоустройства"</t>
  </si>
  <si>
    <t>1003</t>
  </si>
  <si>
    <t>01.03.2009-не установлен</t>
  </si>
  <si>
    <t>ФЗ от 28.12.2009 № 381-ФЗ "Об основах государственного регулирования торговой деятельности в Российской Федерации"</t>
  </si>
  <si>
    <t>0801</t>
  </si>
  <si>
    <t>01.01.2013-31.12.2014</t>
  </si>
  <si>
    <t>РГ-В-0400</t>
  </si>
  <si>
    <t>0111</t>
  </si>
  <si>
    <t>Федеральный закон от 29.12.2004 № 188-ФЗ "Жилищный кодекс Российской Федерации"</t>
  </si>
  <si>
    <t>РГ-А-8200</t>
  </si>
  <si>
    <t>Постановление Главы муниципального образования ЗАТО г. Североморск от 28.07.2008 № 6 "Об утверждении Положения о порядке переселения из закрытого административно-территориального образования г. Североморск граждан, утративших связь с организациями и объектами ЗАТО"</t>
  </si>
  <si>
    <t xml:space="preserve"> 3.4.20. </t>
  </si>
  <si>
    <t>Примечание</t>
  </si>
  <si>
    <t xml:space="preserve">   Реализация Закона Мурманской области "О наделении органов  местного самоуправления отдельными государственными полномочиями по опеке и попечительству в отношении несовершеннолетних"</t>
  </si>
  <si>
    <t>п. 1, ст. 6</t>
  </si>
  <si>
    <t xml:space="preserve">   Расходы за счет средств местных бюджетов на исполнение полномочий по государственной регистрации актов гражданского состояния</t>
  </si>
  <si>
    <t>Федеральный закон от 29.12.2004 № 190-ФЗ "Градостроительный кодекс Российской Федерации"</t>
  </si>
  <si>
    <t>Постановление администрации муниципального образования ЗАТО г. Североморск от 23.11.2012 № 1110 "Об утверждении порядка обращения с бытовыми и промышленными отходами на территории ЗАТО г.Североморск"</t>
  </si>
  <si>
    <t>26.06.2013-не установлен</t>
  </si>
  <si>
    <t>текущий</t>
  </si>
  <si>
    <t>п. 10.2, ст. 10</t>
  </si>
  <si>
    <t>подп. 1, п. 1, ст. 16.1</t>
  </si>
  <si>
    <t>26.11.2013-не установлен</t>
  </si>
  <si>
    <t>Постановление администрации ЗАТО г.Североморск от 11.06.2013 № 417 "Об утверждении Генерального плана ЗАТО г. Североморск"</t>
  </si>
  <si>
    <t xml:space="preserve"> 3.3.25. </t>
  </si>
  <si>
    <t>Постановление администрации города Североморска от 23.09.1996 № 457 "О реорганизации сети учреждений отдела культуры администрации города Североморска"</t>
  </si>
  <si>
    <t>01.01.2014-не установлен</t>
  </si>
  <si>
    <t>гр.17</t>
  </si>
  <si>
    <t>подп. 4), п. 10.1, ст. 10</t>
  </si>
  <si>
    <t>0412, 0804</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</si>
  <si>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</si>
  <si>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РГ-В-0300</t>
  </si>
  <si>
    <t>ст. 18</t>
  </si>
  <si>
    <t>Постановление администрации муниципального образования ЗАТО г. Североморск от 21.04.2011 № 281 "Об утверждении новой редакции Правил предоставления ежемесячной жилищно-коммунальной выплаты отдельным категориям граждан, работающим (работавшим) и проживающим в сельскких населенных пунктах или поселках городского типа муниципального образования ЗАТО г.Североморск"</t>
  </si>
  <si>
    <t>Федеральный закон от 10.12.1995 № 196-ФЗ "О безопасности дорожного движения"</t>
  </si>
  <si>
    <t>гр.2</t>
  </si>
  <si>
    <t>Федеральный закон от 12.01.1996 № 8-ФЗ "О погребении и похоронном деле"</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</si>
  <si>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</si>
  <si>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 34</t>
  </si>
  <si>
    <t>Федеральный закон от 27.12.1991 № 2124-1 "О средствах массовой информации"</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</si>
  <si>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</si>
  <si>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 3.1.24.</t>
  </si>
  <si>
    <t>Закон Мурманской области от 19.12.2005 № 705-01-ЗМО "О социальной поддержке детей, детей-сирот, безнадзорных детей, детей оставшихся без попечения родителей, детей-инвалидов, детей, находящихся в трудной жизненной ситуации"</t>
  </si>
  <si>
    <t>Решение Совета депутатов ЗАТО г.Североморск от 24.12.2013 № 486 "О бюджете муниципального образования ЗАТО г. Североморск на 2014 год и на плановый период 2015 и 2016 гг."</t>
  </si>
  <si>
    <t>финансовый год</t>
  </si>
  <si>
    <t xml:space="preserve">   Другие вопросы в области социальной политики</t>
  </si>
  <si>
    <t>09.12.1997-не установлен</t>
  </si>
  <si>
    <t>29.10.2010-31.12.2013</t>
  </si>
  <si>
    <t>Федеральный закон от 21.12.1996 № 159-ФЗ "О дополнительных гарантиях по социальной поддержке детей-сирот и детей, оставшихся без попечения родителей"</t>
  </si>
  <si>
    <t>0501, 0502, 1003</t>
  </si>
  <si>
    <t>Постановление администрации ЗАТО г.Североморск от 05.06.2013 № 563 "О создании муниципального казенного учреждения "Муниципальное имущество""</t>
  </si>
  <si>
    <t>22.10.1997-не установлен</t>
  </si>
  <si>
    <t>Постановление администрации ЗАТО г.Североморск от 12.03.2013 № 208 "Об организации отдыха, оздоровления и занятости детей и молодежи в 2013 году"</t>
  </si>
  <si>
    <t>Постановление администрации ЗАТО г.Североморск от 22.11.2013 № 1206 "Об утверждении муниципальной программы "Культура ЗАТО г.Североморск" на 2014-2016 годы"</t>
  </si>
  <si>
    <t>Постановление администрации муниципального образования ЗАТО г. Североморск от 29.11.2010 № 939 "О муниципальной долгосрочной целевой программе "Развитие информационного общества, создание системы "Электронный муниципалитет" в ЗАТО г.Североморск на 2011-2013годы""</t>
  </si>
  <si>
    <t>Постановление Правительства МО от 30.09.2011 № 481-ПП "О долгосрочной целевой программе "Развитие образования в Мурманской области" на 2012-2015 годы""</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</si>
  <si>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</si>
  <si>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 xml:space="preserve"> 3.3.31. </t>
  </si>
  <si>
    <t>РГ-А</t>
  </si>
  <si>
    <t>10.01.2002-не установлен</t>
  </si>
  <si>
    <t>Федеральный закон от 04.12.2007 № 329-ФЗ "О физической культуре и спорте в Российской Федерации"</t>
  </si>
  <si>
    <t>01.03.2010-не установлен</t>
  </si>
  <si>
    <t>08.07.2011-не установлен</t>
  </si>
  <si>
    <t>Федеральный закон от 20.08.2004 № 113-ФЗ "О присяжных заседателях федеральных судов общей юрисдикции в Российской Федерации"</t>
  </si>
  <si>
    <t xml:space="preserve">   Реализация Закона Мурманской области "О социальной поддержке детей, детей-сирот, безнадзорных детей, детей, оставшихся без попечения родителей, детей-инвалидов, детей, находящихся в трудной жизненной ситуации"</t>
  </si>
  <si>
    <t>0107</t>
  </si>
  <si>
    <t>0408</t>
  </si>
  <si>
    <t>23.09.2013-не установлен</t>
  </si>
  <si>
    <t xml:space="preserve"> 3.1.14.</t>
  </si>
  <si>
    <t xml:space="preserve"> 3.3.13. </t>
  </si>
  <si>
    <t>Федеральный закон от 21.12.1994 № 68-ФЗ "О защите населения и территорий от чрезвычайных ситуаций природного и техногенного характера"</t>
  </si>
  <si>
    <t>РГ-А-2700</t>
  </si>
  <si>
    <t>Решение Совета депутатов муниципального образования ЗАТО г. Североморск от 06.09.2011 № 179 "Об утверждении примерного Положения по оплате труда работников органов местного самоуправления ЗАТО г.Североморск, осуществляющих профессиональную деятельность по общеотраслевым должностям служащих и по общеотраслевым профессиям рабочих"</t>
  </si>
  <si>
    <t xml:space="preserve"> 3.1.1.</t>
  </si>
  <si>
    <t>01.09.2013-не установлен</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</si>
  <si>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</si>
  <si>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гр.9</t>
  </si>
  <si>
    <t>Постановление администрации муниципального образования ЗАТО г. Североморск от 22.03.2012 № 238 "Об организации оздоровительных лагерей с дневным пребыванием детей в каникулярный период на территории ЗАТО г.Североморск"</t>
  </si>
  <si>
    <t>Постановление Правительства Мурманской области от 28.04.2011 № 218-ПП "О комплектовании книжных фондов муниципальных библиотек за счёт иных межбюджетных трансфертов, предоставляемых бюджетам муниципальных районов (городских округов) Мурманской области из областного бюджета"</t>
  </si>
  <si>
    <t>РГ-А-3400</t>
  </si>
  <si>
    <t>Закон Мурманской области от 27.12.2004 № 561-01-ЗМО "О мерах социальной поддержки отдельных категорий граждан, работающих в сельских населенных пунктах или поселках городского типа"</t>
  </si>
  <si>
    <t>организация охраны общественного порядка на территории городского округа муниципальной милицией</t>
  </si>
  <si>
    <t>РГ-Г-0700</t>
  </si>
  <si>
    <t xml:space="preserve"> 3.</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</si>
  <si>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</si>
  <si>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Составление (изменение и дополнение) списков кандидатов в присяжные заседатели федеральных судов общей юрисдикции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</si>
  <si>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</si>
  <si>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РГ-В-3700</t>
  </si>
  <si>
    <t>гр.15</t>
  </si>
  <si>
    <t xml:space="preserve"> 3.1.31.</t>
  </si>
  <si>
    <t>I. Реестр расходных обязательств субъекта Российской Федерации</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</si>
  <si>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</si>
  <si>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1003, 1004</t>
  </si>
  <si>
    <t>Постановление администрации муниципального образования ЗАТО г. Североморск от 26.11.2012 № 1121 "Об утверждении долгосрочной целевой программы "Повышение безопасности дорожного движения и снижение дорожно-транспортного травматизма в ЗАТО г.Североморск на 2013-2015 годы""</t>
  </si>
  <si>
    <t>организация ритуальных услуг и содержание мест захоронения</t>
  </si>
  <si>
    <t>подп. 5), п. 9.1, ст. 9</t>
  </si>
  <si>
    <t>п. 5, ст. 14</t>
  </si>
  <si>
    <t>РГ-А-3300</t>
  </si>
  <si>
    <t xml:space="preserve"> 3.1.33.</t>
  </si>
  <si>
    <t>0503, 0409</t>
  </si>
  <si>
    <t>Нормативные правовые акты, договоры, соглашения Российской Федерации</t>
  </si>
  <si>
    <t>Закон Мурманской области от 06.12.2007 № 927-01-ЗМО "О наделении органов местного самоуправления отдельными государственными полномочиями по опеке и попечительству в отношении несовершеннолетних"</t>
  </si>
  <si>
    <t>15.04.2011-не установлен</t>
  </si>
  <si>
    <t>подп. 35), п. 9.1, ст. 9</t>
  </si>
  <si>
    <t xml:space="preserve">   Переселение граждан ЗАТО</t>
  </si>
  <si>
    <t>подп. 10), п. 9.1, ст. 9</t>
  </si>
  <si>
    <t>0105</t>
  </si>
  <si>
    <t>РГ-В-1800</t>
  </si>
  <si>
    <t xml:space="preserve"> 3.3.</t>
  </si>
  <si>
    <t>создание условий для организации досуга и обеспечения жителей городского округа услугами организаций культуры</t>
  </si>
  <si>
    <t>Закон Мурманской области от 16.10.2007 № 901-01-ЗМО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</si>
  <si>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РГ-А-0400</t>
  </si>
  <si>
    <t>РГ-В-2500</t>
  </si>
  <si>
    <t>гр.7</t>
  </si>
  <si>
    <t>20.01.1996-не установлен</t>
  </si>
  <si>
    <t xml:space="preserve">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</si>
  <si>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3.4.12.</t>
  </si>
  <si>
    <t>Постановление администрации ЗАТО г.Североморск от 07.11.2008 № 904 "Об утверждении порядка компенсации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средств местного"</t>
  </si>
  <si>
    <t>0302, 0314</t>
  </si>
  <si>
    <t>Постановление администрации муниципального образования ЗАТО г. Североморск от 19.10.2012 № 913 "О предоставлении социальной поддержки на установку индивидуальных приборов учета холодной и горячей воды малоимущим гражданам, проживающим в муниципальных жилых помещениях"</t>
  </si>
  <si>
    <t>Постановление администрации ЗАТО г.Североморск от 13.06.2013 № 588 "Об утверждении типового положения о служебных командировках в муниципальных учреждениях ЗАТО г.Североморск"</t>
  </si>
  <si>
    <t xml:space="preserve"> 3.1.23.</t>
  </si>
  <si>
    <t>РГ-Г-1200</t>
  </si>
  <si>
    <t>Закон Мурманской области от 06.06.2003 № 401-01-ЗМО "Об административных правонарушениях"</t>
  </si>
  <si>
    <t>21.04.2011-не установлен</t>
  </si>
  <si>
    <t>01.01.2013-31.12.2013</t>
  </si>
  <si>
    <t>организация и осуществление мероприятий по работе с детьми и молодежью в городском округе</t>
  </si>
  <si>
    <t xml:space="preserve"> 3.3.39. </t>
  </si>
  <si>
    <t>РГ-В-4200</t>
  </si>
  <si>
    <t>0501, 0502, 0505</t>
  </si>
  <si>
    <t>01.01.2012-31.12.2014</t>
  </si>
  <si>
    <t xml:space="preserve"> 3.4.4. </t>
  </si>
  <si>
    <t>Закон Мурманской области от 13.10.2011 № 1395-01-ЗМО "О некоторых вопросах в области регулирования торговой деятельности на территории Мурманской области"</t>
  </si>
  <si>
    <t>Постановление администрации муниципального образования ЗАТО г. Североморск от 30.05.2011 № 405 "Об определении уполномоченного органа  по исполнению отдельных государственных полномочий по опеке и попечительству в отношении несовершеннолетних"</t>
  </si>
  <si>
    <t>Постановление администрации ЗАТО г.Североморск от 26.06.2013 № 673 "О стипендиях и премиях одаренным детям и учащейся молодежи ЗАТО г.Североморск, добившимся высоких результатов в сфере образования"</t>
  </si>
  <si>
    <t>0503</t>
  </si>
  <si>
    <t>Постановление администрации муниципального образования ЗАТО г. Североморск от 19.12.2012 № 1214 "Об утверждении Положения о порядке оплаты расходов, связанных с переездом отдельных категорий граждан из ЗАТО г.Североморск на новое место жительства"</t>
  </si>
  <si>
    <t>Постановление Правительства РФ от 11.01.2001 № 23 "Об обеспечении жильем граждан, переезжающих из закрытых административно-территориальных образований на новое место жительства, или выплате компенсаций этим гражданам"</t>
  </si>
  <si>
    <t>01.01.2013-не установлен</t>
  </si>
  <si>
    <t>Постановление администрации муниципального образования ЗАТО г. Североморск от 06.12.2012 № 1162 "Об утверждении Ведомственной целевой программы "Молодежь Североморска" (2013-2015 г.г.)""</t>
  </si>
  <si>
    <t>РГ-А-1000</t>
  </si>
  <si>
    <t>РГ-В-3100</t>
  </si>
  <si>
    <t xml:space="preserve">   Обеспечение жилыми помещениями детей-сирот, не имеющих закрепленного жилого помещения</t>
  </si>
  <si>
    <t>гр.16</t>
  </si>
  <si>
    <t>Закон Мурманской области от 10.12.2007 № 916-01-ЗМО "О межбюджетных отношениях в Мурманской области"</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</si>
  <si>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</si>
  <si>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ИТОГО   расходные обязательства городских округов</t>
  </si>
  <si>
    <t>РГ-В-0600</t>
  </si>
  <si>
    <t>Федеральный закон от 10.01.2001 № 7-ФЗ "Об охране окружающей среды"</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</si>
  <si>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</si>
  <si>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05.08.2010-31.12.2014</t>
  </si>
  <si>
    <t>01.01.2009-31.12.2012</t>
  </si>
  <si>
    <t>гр.1</t>
  </si>
  <si>
    <t>Федеральный закон от 24.11.1995 № 181-ФЗ "О социальной защите инвалидов в Российской Федерации"</t>
  </si>
  <si>
    <t>06.10.2003-не установлен</t>
  </si>
  <si>
    <t>Дата вступления в силу и срок действия</t>
  </si>
  <si>
    <t>Наименование полномочия, расходного обязательства</t>
  </si>
  <si>
    <t>Нормативные правовые акты, договоры, соглашения субъекта Российской Федерации</t>
  </si>
  <si>
    <t>Решение Совета депутатов муниципального образования ЗАТО г. Североморск от 22.06.2006 № 162 "Об утверждении Положения "О комиссии по делам несовершеннолетних и защите их прав муниципального образования ЗАТО г.Североморск""</t>
  </si>
  <si>
    <t>30.12.2008-не установлен</t>
  </si>
  <si>
    <t>Постановление администрации муниципального образования ЗАТО г. Североморск от 24.10.2012 № 944 "Об утверждении Примерных положений по оплате труда работников муниципальных бюджетных учреждений, подведомственных Управлению культуры и международных связей администрации муниципального образования ЗАТО г.Североморск"</t>
  </si>
  <si>
    <t>финансовый год +2</t>
  </si>
  <si>
    <t xml:space="preserve"> 3.1.42.</t>
  </si>
  <si>
    <t>13.12.2007-не установлен</t>
  </si>
  <si>
    <t>Решение Совета депутатов ЗАТО г.Североморск от 11.06.2013 № 424 "Об участии в долевом строительстве (приобретении) жилых помещений для переселения граждан из ЗАТО г. Североморск Мурманской области на новое место жительства"</t>
  </si>
  <si>
    <t>Постановление администрации муниципального образования ЗАТО г. Североморск от 23.11.2012 № 1108 "Об утверждении муниципальных размеров расходов для предоставления бесплатного питания обучающимся муниципальных общеобразовательных учреждений с 01.01.2013 по 31.12.2013"</t>
  </si>
  <si>
    <t>Закон Мурманской области от 12.07.2011 № 1372-01-ЗМО "О плате за содержание ребенка в образовательных организациях, реализующих основную общеобразовательную программу дошкольного образования"</t>
  </si>
  <si>
    <t>Нормативное правовое регулирование, определяющее финансовое обеспечение и порядок расходования средств</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</si>
  <si>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19 апреля 2012 г. N 49н</t>
  </si>
  <si>
    <t>17.01.1995-не установлен</t>
  </si>
  <si>
    <t>30.01.2009-не установлен</t>
  </si>
  <si>
    <t>п. 5, ст. 19</t>
  </si>
  <si>
    <t>Постановление администрации ЗАТО г.Североморск от 18.02.2013 № 144 "Об утверждении титульного списка капитального строительства, ремонта объектов социальной сферы ЗАТО г.Североморск на 2013 год"</t>
  </si>
  <si>
    <t>Номер статьи, части, пункта, подпункта, абзаца</t>
  </si>
  <si>
    <t>РГ-В-1200</t>
  </si>
  <si>
    <t>Постановление администрации муниципального образования ЗАТО г. Североморск от 28.12.2011 № 1063 "Об утверждении долгосрочной целевой программы "Развития малого и среднего предпринимательства в ЗАТО г.Североморск на 2012-2014 годы""</t>
  </si>
  <si>
    <t xml:space="preserve"> 3.1.17.</t>
  </si>
  <si>
    <t>20.08.2004-не установлен</t>
  </si>
  <si>
    <t>Постановление администрации муниципального образования ЗАТО г. Североморск от 15.11.2010 № 919 "Об утверждении долгосрочной целевой программы "Развитие муниципальной службы в муниципальном образовании ЗАТО г.Североморск на 2011-2013годы""</t>
  </si>
  <si>
    <t>Постановление администрации ЗАТО г.Североморск от 03.06.2013 № 546 "О создании путем учреждения Муниципального бюджетного учреждения "Административно-хозяйственное и транспортное обслуживание""</t>
  </si>
  <si>
    <t>01.11.2009-не установлен</t>
  </si>
  <si>
    <t>гр.8</t>
  </si>
  <si>
    <t>Постановление Правительства МО от 30.09.2011 № 494-ПП "Развитие транспортной инфраструктуры Мурманской области на 2012 - 2014 годы"</t>
  </si>
  <si>
    <t xml:space="preserve"> 3.1.4.</t>
  </si>
  <si>
    <t>13.06.2013-не установлен</t>
  </si>
  <si>
    <t>РГ-Г</t>
  </si>
  <si>
    <t>Формирование резервных фондов органов исполнительной власти гордских округов</t>
  </si>
  <si>
    <t>ФЗ от 24.07.2007 № 209-ФЗ "О развитии малого и среднего предпринимательства в Российской Федерации"</t>
  </si>
  <si>
    <t xml:space="preserve">   Реализация Закона Мурманской области "О мерах социальной поддержки отдельных категорий граждан, работающих и проживающих в сельской местности и поселках гордского типа"</t>
  </si>
  <si>
    <t>владение, пользование и распоряжение имуществом, находящимся в муниципальной собственности городского округа</t>
  </si>
  <si>
    <t>0501</t>
  </si>
  <si>
    <t>Постановление администрации муниципального образования ЗАТО г. Североморск от 12.05.2009 № 393 "Об утверждении Положения об оплате труда работников МТИУ радиоредакции ЗАТО г.Североморск "Радио-Североморск""</t>
  </si>
  <si>
    <t>16.05.2000-не установлен</t>
  </si>
  <si>
    <t xml:space="preserve"> 3.4.10. </t>
  </si>
  <si>
    <t>Закон Мурманской области от 27.05.2008 № 977-01-ЗМО "О содействии развитию и государственной поддержке малого и среднего предпринимательства в Мурманской области"</t>
  </si>
  <si>
    <t>01.10.1996-не установлен</t>
  </si>
  <si>
    <t>0412</t>
  </si>
  <si>
    <t xml:space="preserve"> 3.3.1.</t>
  </si>
  <si>
    <t>Постановление администрации ЗАТО г.Североморск от 31.01.2013 № 76 "О дополнительных мерах социальной поддержки отдельных категорий граждан"</t>
  </si>
  <si>
    <t>гр.14</t>
  </si>
  <si>
    <t>РГ-В-1100</t>
  </si>
  <si>
    <t>Постановление администрации муниципального образования ЗАТО г. Североморск от 30.05.2011 № 406 "О создании Североморского муниципального казенного учреждения "Единая дежурно-диспетчерская служба""</t>
  </si>
  <si>
    <t xml:space="preserve"> 3.1.34.</t>
  </si>
  <si>
    <t>ст. 15</t>
  </si>
  <si>
    <t>Постановление администрации муниципального образования ЗАТО г. Североморск от 06.12.2012 № 1160 "Об утверждении долгосрочной целевой программы "Профилактика наркомании, алкоголизма и токсикомании в ЗАТО г.Североморск" (2013-2015 г.г.)""</t>
  </si>
  <si>
    <t>Решение Совета депутатов муниципального образования ЗАТО г. Североморск от 12.04.2011 № 130 "О размерах месячного денежного содержания лиц, замещающих муниципальные должности"</t>
  </si>
  <si>
    <t xml:space="preserve"> 3.3.22. </t>
  </si>
  <si>
    <t>Постановление администрации муниципального образования ЗАТО г. Североморск от 25.12.2009 № 1072 "Об утверждении Положения об оплате труда работников централизованных бухгалтерий со статусом юридического лица"</t>
  </si>
  <si>
    <t>Постановление Правительства Мурманской области от 30.09.2013 № 568-ПП "Об утверждении государственной программы Мурманской области "Развитие образования""</t>
  </si>
  <si>
    <t>подп. 28), п. 9.1, ст. 9</t>
  </si>
  <si>
    <t>0702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</si>
  <si>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</si>
  <si>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 xml:space="preserve"> 3.3.3.</t>
  </si>
  <si>
    <t>подп. 25), п. 9.1, ст. 9</t>
  </si>
  <si>
    <t xml:space="preserve"> 3.4.</t>
  </si>
  <si>
    <t>30.05.2011-не установлен</t>
  </si>
  <si>
    <t>РГ-В-3900</t>
  </si>
  <si>
    <t>02.12.2013-не установлен</t>
  </si>
  <si>
    <t>подп. 22), п. 9.1, ст. 9</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</si>
  <si>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</si>
  <si>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01.01.2005-не установлен</t>
  </si>
  <si>
    <t>Постановление администрации муниципального образования ЗАТО г. Североморск от 29.10.2010 № 873 "Об утверждении муниципальной целевой программы "Профилактика правонарушений в ЗАТО г.Североморск на 2010-2013годы""</t>
  </si>
  <si>
    <t>Закон Мурманской области от 21.11.1997 № 83-01-ЗМО "О библиотечном деле в Мурманской области"</t>
  </si>
  <si>
    <t>Закон Мурманской области от 28.12.2004 № 571-01-ЗМО "О комиссиях по делам несовершеннолетних и защите их прав"</t>
  </si>
  <si>
    <t>Постановление администрации муниципального образования ЗАТО г. Североморск от 03.04.2009 № 278 "О введении новой системы оплаты труда работников МТИУ "Редакция газеты "Северморские вести""</t>
  </si>
  <si>
    <t>гр.6</t>
  </si>
  <si>
    <t>28.12.2010-не установлен</t>
  </si>
  <si>
    <t>05.06.2013-не установлен</t>
  </si>
  <si>
    <t>РГ-А-4200</t>
  </si>
  <si>
    <t>Постановление администрации муниципального образования ЗАТО г. Североморск от 30.08.2011 № 674 "Об исполнении отдельных государственных полномочий по опеке и попечительству и иных полномочий в отношении совершеннолетних граждан"</t>
  </si>
  <si>
    <t>РГ-А-1700</t>
  </si>
  <si>
    <t>РГ-В-3800</t>
  </si>
  <si>
    <t xml:space="preserve"> 3.1.26.</t>
  </si>
  <si>
    <t>Закон Мурманской области от 27.12.2010 № 1297-01-ЗМО "О физической культуре и спорте в Мурманской области"</t>
  </si>
  <si>
    <t>запланировано</t>
  </si>
  <si>
    <t>13.08.2013-не установлен</t>
  </si>
  <si>
    <t>Решение Совета депутатов ЗАТО г.Североморск от 26.11.2013 № 479 "Об утверждении Положения о социальной поддержке педагогических работников и специалистов муниципальных образовательных организаций, финансируемых из бюджета ЗАТО г. Североморск"</t>
  </si>
  <si>
    <t>11.12.1995-не установлен</t>
  </si>
  <si>
    <t>РГ-А-2400</t>
  </si>
  <si>
    <t>Закон Мурманской области от 24.06.2003 № 408-01-ЗМО "Об административных комиссиях"</t>
  </si>
  <si>
    <t>РГ-В-4500</t>
  </si>
  <si>
    <t>0603, 0605</t>
  </si>
  <si>
    <t>Осуществление органами местного самоуправления отдельных государственных полномочий по сбору сведений для формирования и ведения торгового реестра</t>
  </si>
  <si>
    <t>Объем средств на исполнение расходного обязательства (тыс. рублей)</t>
  </si>
  <si>
    <t>п. 57.6, ст. 57</t>
  </si>
  <si>
    <t>п. 1, ст. 4</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</si>
  <si>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</si>
  <si>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01.01.2012-31.12.2013</t>
  </si>
  <si>
    <t>Осуществление полномочий по определению перечня должностных лиц, уполномоченных составлять протоколы об административных правонарушениях</t>
  </si>
  <si>
    <t>11.06.2013-не установлен</t>
  </si>
  <si>
    <t>Постановление администрации ЗАТО г.Североморск от 03.07.2013 № 689 "Порядок предоставления субсидий специализированной службе по вопросам похоронного дела на территории ЗАТО г.Североморск"</t>
  </si>
  <si>
    <t>01.10.2013-не установлен</t>
  </si>
  <si>
    <t>01.01.2012-не установлен</t>
  </si>
  <si>
    <t>РГ-А-0600</t>
  </si>
  <si>
    <t>19.12.2007-не установлен</t>
  </si>
  <si>
    <t>06.01.2011-не установлен</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</si>
  <si>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</si>
  <si>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ст. 2</t>
  </si>
  <si>
    <t>подп. 21), п. 9.1, ст. 9</t>
  </si>
  <si>
    <t xml:space="preserve"> 3.1.43.</t>
  </si>
  <si>
    <t>0113</t>
  </si>
  <si>
    <t>Решение Совета депутатов ЗАТО г.Североморск от 26.11.2013 № 475 "О муниципальном дорожном фонде ЗАТО г. Североморск"</t>
  </si>
  <si>
    <t>09.03.2007-не установлен</t>
  </si>
  <si>
    <t>30.06.2006-не установлен</t>
  </si>
  <si>
    <t>1202</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</si>
  <si>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</si>
  <si>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Постановление администрации муниципального образования ЗАТО г. Североморск от 26.03.2010 № 225 "Об утверждении Положения о порядке использования бюджетных ассигнований резервного фонда администрации ЗАТО г. Североморск"</t>
  </si>
  <si>
    <t>ст. 16</t>
  </si>
  <si>
    <t>РГ-А-2300</t>
  </si>
  <si>
    <t>гр.0</t>
  </si>
  <si>
    <t>Решение Совета депутатов муниципального образования ЗАТО г. Североморск от 13.12.2011 № 218 "О принятии Устава муниципального образования ЗАТО г. Североморск"</t>
  </si>
  <si>
    <t>Закон Мурманской области от 17.12.2009 № 1177-01-ЗМО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</si>
  <si>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Закон Мурманской области от 10.12.2013 № 1684-01-ЗМО "О региональных нормативах финансового обеспечения образовательной деятельности муниципальных дошкольных образовательных организаций"</t>
  </si>
  <si>
    <t>подп. 1), п. 10.1, ст. 10</t>
  </si>
  <si>
    <t>10.11.2008-не установлен</t>
  </si>
  <si>
    <t>РГ-В-1900</t>
  </si>
  <si>
    <t>07.01.2007-не установлен</t>
  </si>
  <si>
    <t>п. 11, ст. 2</t>
  </si>
  <si>
    <t>финансовый год +1</t>
  </si>
  <si>
    <t>гр.19</t>
  </si>
  <si>
    <t>01.03.2005-не установлен</t>
  </si>
  <si>
    <t>Постановление администрации ЗАТО г.Североморск от 05.02.2013 № 99 "Об утверждении стоимости услуг по погребению на территории ЗАТО г.Североморск"</t>
  </si>
  <si>
    <t>Код  бюджетной классификации (Рз, Прз)</t>
  </si>
  <si>
    <t>РГ-А-1200</t>
  </si>
  <si>
    <t>27.11.1995-не установлен</t>
  </si>
  <si>
    <t>Закон Мурманской области от 29.12.2004 № 573-01-ЗМО "О мерах социальной поддержки инвалидов"</t>
  </si>
  <si>
    <t xml:space="preserve"> 3.4.17. </t>
  </si>
  <si>
    <t>01.09.2008-не установлен</t>
  </si>
  <si>
    <t>РГ-Г-2000</t>
  </si>
  <si>
    <t>ст. 9</t>
  </si>
  <si>
    <t xml:space="preserve"> 3.3.45.</t>
  </si>
  <si>
    <t>Постановление администрации ЗАТО г.Североморск от 25.12.2013 № 1358 "Об организации деятельности Многофункционального центра предоставления государственных и муниципальных услуг по принципу «одного окна» на территории ЗАТО г.Североморск"</t>
  </si>
  <si>
    <t>п. 5, ст. 20</t>
  </si>
  <si>
    <t xml:space="preserve"> Создание музеев городского округа</t>
  </si>
  <si>
    <t>организация мероприятий по охране окружающей среды в границах городского округа</t>
  </si>
  <si>
    <t>Постановление Правительства Мурманской области от 31.12.2013 № 784-ПП "Об утверждении правил расходования средств, предоставляемых бюджетам муниципальных районов и городских округов в виде субвенций из областного бюджета на осуществление органами местного самоуправления государственных полномочий по присвоению спортивных разрядов и квалификационных категорий спортивных судей"</t>
  </si>
  <si>
    <t>Закон Мурманской области от 20.02.2007 № 841-01-ЗМО "О выборах депутатов представительных органов муниципальных образований"</t>
  </si>
  <si>
    <t xml:space="preserve">   Обеспечение бесплатным питанием отдельных категорий обучающихся</t>
  </si>
  <si>
    <t>01.01.2010-не установлен</t>
  </si>
  <si>
    <t xml:space="preserve"> 3.1.20.</t>
  </si>
  <si>
    <t>подп. 7), п. 9.1, ст. 9</t>
  </si>
  <si>
    <t>Решение Совета депутатов муниципального образования ЗАТО г. Североморск от 09.03.2010 № 593 "Об утверждении Положения о денежном содержании муниципальных служащих ЗАТО г.Североморск"</t>
  </si>
  <si>
    <t>РГ-В</t>
  </si>
  <si>
    <t>03.06.2013-не установлен</t>
  </si>
  <si>
    <t>РГ-А-1100</t>
  </si>
  <si>
    <t xml:space="preserve"> 3.1.7.</t>
  </si>
  <si>
    <t>Постановление администрации муниципального образования ЗАТО г. Североморск от 28.04.2009 № 358 "Об утверждении Примерных положений о введении новых систем оплаты труда работников муниципальных учреждений, подведомственных Управлению культуры и международных связей"</t>
  </si>
  <si>
    <t>Решение Совета депутатов муниципального образования ЗАТО г. Североморск от 10.04.2012 № 256 "ОБ УТВЕРЖДЕНИИ ПОЛОЖЕНИЯ "О ПОРЯДКЕ УПРАВЛЕНИЯ И РАСПОРЯЖЕНИЯ ИМУЩЕСТВОМ, НАХОДЯЩИМСЯ В СОБСТВЕННОСТИ МУНИЦИПАЛЬНОГО ОБРАЗОВАНИЯ ЗАТО Г. СЕВЕРОМОРСК""</t>
  </si>
  <si>
    <t>подп. 4), п. 9.1, ст. 9</t>
  </si>
  <si>
    <t>РГ-В-0700</t>
  </si>
  <si>
    <t>Закон Мурманской области от 04.05.2000 № 194-01-ЗМО "О культуре"</t>
  </si>
  <si>
    <t>плановый период</t>
  </si>
  <si>
    <t>Закон Мурманской области от 28.12.2004 № 568-01-ЗМО "О дополнительных гарантиях по социальной поддержки детей сирот и детей,оставшихся без попечения родителей,лиц из числа детей-сирот и детей,оставшихся без попечения родителей"</t>
  </si>
  <si>
    <t>гр.13</t>
  </si>
  <si>
    <t>Нормативные правовые акты, договоры, соглашения муниципальных образований</t>
  </si>
  <si>
    <t>Постановление администрации муниципального образования ЗАТО г. Североморск от 28.09.2012 № 828 "Об утверждении муниципальной программы по подготовке объектов и систем жизнеобеспечения муниципального образования ЗАТО г.Североморск к работе в отопительный период 2013-2014 годов"</t>
  </si>
  <si>
    <t>Федеральный закон от 21.12.2012 № 273-ФЗ "Об образовании в Российской Федерации"</t>
  </si>
  <si>
    <t>Постановление администрации ЗАТО г.Североморск от 27.11.2013 № 1212 "Об изменении размеров платы родителей за содержание детей (присмотр и уход за детьми) в муниципальных бюджетных дошкольных образовательных учреждениях детских садах всех видов"</t>
  </si>
  <si>
    <t>Постановление администрации ЗАТО г.Североморск от 30.12.2013 № 1381 "Об утверждении муниципальных размеров расходов для предоставления питания обучающимся муниципальных общеобразовательных учреждений с 01.01.2014 по 31.12.2014"</t>
  </si>
  <si>
    <t>Постановление администрации муниципального образования ЗАТО г. Североморск от 29.10.2012 № 966 "Об автомобильных дорогах общего пользования местного значения муниципального образования ЗАТО г.Североморск"</t>
  </si>
  <si>
    <t>0801, 0804</t>
  </si>
  <si>
    <t>подп. 18), п. 9.1, ст. 9</t>
  </si>
  <si>
    <t xml:space="preserve"> 3.3.18. </t>
  </si>
  <si>
    <t xml:space="preserve"> 3.1.37.</t>
  </si>
  <si>
    <t>ФЗ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</si>
  <si>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 3.1.10.</t>
  </si>
  <si>
    <t>Закон Мурманской области от 10.11.2008 № 1018-01-ЗМО "О методике распределения субвенций бюджетам муниципальных образований Мурманской области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дополнению) списков кандидатов в присяжные заседатели федеральных судов общей юрисдикции"</t>
  </si>
  <si>
    <t>ст. 3</t>
  </si>
  <si>
    <t>отчетный  финансовый год</t>
  </si>
  <si>
    <t>06.01.2012-не установлен</t>
  </si>
  <si>
    <t>Постановление администрации муниципального образования ЗАТО г. Североморск от 12.01.2009 № 5 "О создании  автономного учреждения муниципального образования ЗАТО г.Североморск "Специализированная похоронная служба""</t>
  </si>
  <si>
    <t>подп. 12), п. 9.1, ст. 9</t>
  </si>
  <si>
    <t>0701</t>
  </si>
  <si>
    <t>Постановление Правительства МО от 27.07.2010 № 340-ПП/12 "Энергосбережение и повышение энергетической эффективности в Мурманской области на 2010 - 2015 годы и на перспективу до 2020 года"</t>
  </si>
  <si>
    <t>подп. 34), п. 9.1, ст. 9</t>
  </si>
  <si>
    <t xml:space="preserve"> 3.3.35. </t>
  </si>
  <si>
    <t>Постановление администрации ЗАТО г.Североморск от 24.10.2013 № 1087 "Об утверждении муниципальной программы "Развитие конкурентоспособной экономики ЗАТО г.Североморск" на 2014 - 2016 годы"</t>
  </si>
  <si>
    <t>Постановление администрации муниципального образования ЗАТО г. Североморск от 29.12.2011 № 1085 "Об утверждении  муниципальной ведомственной целевой программы "Культура ЗАТО г.Североморск на 2012-2014 годы""</t>
  </si>
  <si>
    <t xml:space="preserve"> 3.3.6.</t>
  </si>
  <si>
    <t>Наименование и реквизиты нормативного правового акта</t>
  </si>
  <si>
    <t xml:space="preserve">   Реализация Закона Мурманской области "О дополнительных гарантиях по социальной поддержке детей-сирот и детей, оставшихся без попечения родителей, лиц из числа детей-сирот и детей, оставшихся без попечения родителей"</t>
  </si>
  <si>
    <t>РГ-В-1300</t>
  </si>
  <si>
    <t xml:space="preserve"> 3.3.42. </t>
  </si>
  <si>
    <t>12.01.2009-не установлен</t>
  </si>
  <si>
    <t>Постановление администрации ЗАТО г.Североморск от 23.09.2013 № 963 "Об утверждении Положения об отделе записи актов гражданского состояния администрации ЗАТО г.Североморск"</t>
  </si>
  <si>
    <t>Постановление Правительства Мурманской области от 15.09.2010 № 417-ПП/14 "Об утверждении долгосрочной целевой программы "Охрана окружающей среды Мурманской области" на 2011-2016 годы""</t>
  </si>
  <si>
    <t>30.03.2008-не установлен</t>
  </si>
  <si>
    <t>Постановление администрации муниципального образования ЗАТО г. Североморск от 05.08.2010 № 646 "Об утверждении муниципальной долгосрочной целевой программы "Энергосбережение и повышение энергоэффективности на территории ЗАТО г.Североморск на 2010-2014 годы""</t>
  </si>
  <si>
    <t xml:space="preserve"> 3.1.12.</t>
  </si>
  <si>
    <t xml:space="preserve"> 3.1.27.</t>
  </si>
  <si>
    <t xml:space="preserve">   Компенсация части родительской платы за содерждание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с учетом дополнительных расходов</t>
  </si>
  <si>
    <t>Федеральный закон от 15.11.1997 № 143-ФЗ "Об  актах гражданского состояния"</t>
  </si>
  <si>
    <t>01.07.2007-не установлен</t>
  </si>
  <si>
    <t>подп. 3), п. 9.1, ст. 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</si>
  <si>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</si>
  <si>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финансирование расходов на содержание органов местного самоуправления городских округов</t>
  </si>
  <si>
    <t>гр.5</t>
  </si>
  <si>
    <t xml:space="preserve"> 3.4.11. </t>
  </si>
  <si>
    <t xml:space="preserve">   Государственная регистрация актов гражданского состояния</t>
  </si>
  <si>
    <t>фактически исполнено</t>
  </si>
  <si>
    <t xml:space="preserve"> </t>
  </si>
  <si>
    <t xml:space="preserve"> 3.3.41. </t>
  </si>
  <si>
    <t>Закон Мурманской области от 26.10.2007 № 900-01-ЗМО "О предоставлении питания отдельным категориям обучающихся студентов государственных областных и муниципальных образовательных учреждений Мурманскйо области"</t>
  </si>
  <si>
    <t xml:space="preserve">   Реализация Закона Мурманской области "О комиссиях по делам несовершеннолетних и защите их прав в Мурманской области"</t>
  </si>
  <si>
    <t>Постановление администрации муниципального образования ЗАТО г. Североморск от 31.03.2010 № 245 "О создании муниципального автономного учреждения "Паспортно-учетная служба""</t>
  </si>
  <si>
    <t>01.01.2008-не установлен</t>
  </si>
  <si>
    <t>гр.11</t>
  </si>
  <si>
    <t>Постановление администрации муниципального образования ЗАТО г. Североморск от 05.12.2012 № 1157 "Об утверждении Примерного положения об оплате труда работников муниципальных бюджетных и казенных учреждений, подведомственных Управлению образования администрации ЗАТО г.Североморск"</t>
  </si>
  <si>
    <t>01.01.2014-31.12.2014</t>
  </si>
  <si>
    <t>подп. 36), п. 9.1, ст. 9</t>
  </si>
  <si>
    <t>0304</t>
  </si>
  <si>
    <t>Постановление администрации ЗАТО г.Североморск от 09.01.2013 № 3 "Об утверждении порядка определения расходов местного бюджета по обеспечению оказания образовательных услуг в образовательных учреждениях подведомственных Управлению образования"</t>
  </si>
  <si>
    <t>18.10.2011-не установлен</t>
  </si>
  <si>
    <t>01.10.2012-не установлен</t>
  </si>
  <si>
    <t>РГ-А-3700</t>
  </si>
  <si>
    <t xml:space="preserve"> 3.3.4. </t>
  </si>
  <si>
    <t>Постановление администрации ЗАТО г.Североморск от 04.12.2013 № 1275 "Об утверждении Порядка предоставления автотранспортным организациям субсидий из бюджета ЗАТО г.Североморск на возмещение недополученных доходов в связи с осуществлением пассажирских перевозок автомобильным транспортом по социально значимым муниципальным маршрутам на территории ЗАТО г.Североморск по регулируемым тарифам"</t>
  </si>
  <si>
    <t>1004</t>
  </si>
  <si>
    <t>Решение Совета депутатов муниципального образования ЗАТО г. Североморск от 25.10.2011 № 192 "ОБ УТВЕРЖДЕНИИ ПОЛОЖЕНИЯ "О ПОРЯДКЕ ПРИНЯТИЯ РЕШЕНИЯ О РЕОРГАНИЗАЦИИ МУНИЦИПАЛЬНЫХ УНИТАРНЫХ ПРЕДПРИЯТИЙ ПУТЕМ ПРЕОБРАЗОВАНИЯ В ХОЗЯЙСТВЕННЫЕ ОБЩЕСТВА""</t>
  </si>
  <si>
    <t>01.01.2013-31.12.2015</t>
  </si>
  <si>
    <t>РГ-В-0100</t>
  </si>
  <si>
    <t xml:space="preserve">   Реализация Закона Мурманской области "Об административных комиссиях"</t>
  </si>
  <si>
    <t>Расходные обязательства городских округов</t>
  </si>
  <si>
    <t>Постановление администрации муниципального образования ЗАТО г. Североморск от 11.03.2010 № 175 "О мерах социальной поддержки почетных граждан города Североморска"</t>
  </si>
  <si>
    <t>11.01.2001-не установлен</t>
  </si>
  <si>
    <t>Закон Мурманской области от 29.06.2007 № 860-01-ЗМО "О муниципальной службе в Мурманской области"</t>
  </si>
  <si>
    <t>01.01.2011-31.12.2013</t>
  </si>
  <si>
    <t>РГ-Г-1700</t>
  </si>
  <si>
    <t>1201</t>
  </si>
  <si>
    <t>Постановление администрации муниципального образования ЗАТО г. Североморск от 08.12.2009 № 996 "Об утверждении муниципальной целевой программы "Повышение безопасности дорожного движения и снижение дорожно-транспортного травматизма в ЗАТО г.Североморск на 2009-2012 годы""</t>
  </si>
  <si>
    <t>24.12.1994-не установлен</t>
  </si>
  <si>
    <t>РГ-А-1900</t>
  </si>
  <si>
    <t>Постановление администрации ЗАТО г.Североморск от 16.12.2013 № 1309 "Об утверждении муниципальной программы "Развитие образования ЗАТО г.Североморск" на 2014 - 2016 годы"</t>
  </si>
  <si>
    <t xml:space="preserve">   Субвенция на выплату вознаграждения за выполнение функций классного руководителя</t>
  </si>
  <si>
    <t>Постановление администрации муниципального образования ЗАТО г. Североморск от 26.12.2012 № 1299 "Об утверждении перечня многокваритирных домов жилищного фонда ЗАТО г.Североморск, подлежащих выборочному капитальному ремонту в 2013 году"</t>
  </si>
  <si>
    <t xml:space="preserve"> 3.1.19.</t>
  </si>
  <si>
    <t>Постановление администрации муниципального образования ЗАТО г. Североморск от 29.11.2010 № 938 "Об утверждении муниципальной долгосрочной целевой программы "Охрана окружающей среды ЗАТО г.Североморск на 2011-2013годы""</t>
  </si>
  <si>
    <t xml:space="preserve"> 3.3.12. </t>
  </si>
  <si>
    <t>Закон РФ от 24.04.2008 № 48-ФЗ "Об опеке и попечительстве"</t>
  </si>
  <si>
    <t>РГ-А-2600</t>
  </si>
  <si>
    <t xml:space="preserve"> 3.1.6.</t>
  </si>
  <si>
    <t>0505</t>
  </si>
  <si>
    <t>Постановление администрации муниципального образования ЗАТО г. Североморск от 25.11.2011 № 961 "Об утверждении ведомственной целевой программы "Развитие образования ЗАТО г.Североморск на 2011-2013 годы""</t>
  </si>
  <si>
    <t>Решение Совета депутатов муниципального образования ЗАТО г. Североморск от 24.05.2011 № 150 "Об утверждении Порядка назначения, выплаты и финансирования пенсии за выслугу лет муниципальным служащим муниципального образования ЗАТО г. Североморск"</t>
  </si>
  <si>
    <t>п. 1</t>
  </si>
  <si>
    <t>30.08.2011-не установлен</t>
  </si>
  <si>
    <t xml:space="preserve"> 3.1.</t>
  </si>
  <si>
    <t>Федеральный закон от 06.10.2003 № 131-ФЗ "Об общих принципах организации местного самоуправления в Российской Федерации"</t>
  </si>
  <si>
    <t>гр.18</t>
  </si>
  <si>
    <t>29.12.2012-не установлен</t>
  </si>
  <si>
    <t>РГ-А-4300</t>
  </si>
  <si>
    <t>гр.3</t>
  </si>
  <si>
    <t>24.06.2003-не установлен</t>
  </si>
  <si>
    <t>0113, 0410, 0505, 1301</t>
  </si>
  <si>
    <t>10.04.2012-не установлен</t>
  </si>
  <si>
    <t>01.01.2014-30.12.2016</t>
  </si>
  <si>
    <t>Постановление Правительства МО от 04.09.2012 № 434-ПП "О Правилах предоставления, распределения и расходования в 2013 году субсидий из областного бюджета бюджетам муниципальных образований на реализацию мероприятий муниципальных программ по подготовке объектов и систем жизнеобеспечения муниципального образования к работе в отопительный период"</t>
  </si>
  <si>
    <t>25.10.2011-не установлен</t>
  </si>
  <si>
    <t xml:space="preserve">Постановление Правительства Мурманской области от 30.09.2013 N 556-ПП "О государственной программе Мурманской области "Развитие транспортной системы" </t>
  </si>
  <si>
    <t>01.01.2014-31.12.2020</t>
  </si>
  <si>
    <t>Постановление Правительства Мурманской области от 01.10.2012 N 481-ПП "О долгосрочной целевой программе "Профилактика правонарушений, обеспечение безопасности населения Мурманской области" на 2013 - 2015 годы"</t>
  </si>
  <si>
    <t xml:space="preserve">
Постановление Правительства Мурманской области от 30.09.2013 N 548-ПП "О внесении изменений в долгосрочную целевую программу "Профилактика правонарушений, обеспечение безопасности населения Мурманской области" на 2013 - 2015 годы"
</t>
  </si>
  <si>
    <t>01.01.2014-31.12.2015</t>
  </si>
  <si>
    <t xml:space="preserve">Постановление Правительства Мурманской области от 30.12.2011 N 735-ПП "О правилах предоставления субсидий из областного бюджета бюджетам муниципальных районов (городских округов) на обеспечение бесплатным цельным молоком либо питьевым молоком обучающихся 1 - 4 классов муниципальных общеобразовательных учреждений, муниципальных образовательных учреждений для детей дошкольного и младшего школьного возраста" </t>
  </si>
  <si>
    <t>Постановление Правительства Мурманской области от 07.11.2012 N 543-ПП "Об утверждении правил предоставления и расходования субсидий из областного бюджета бюджетам муниципальных образований в рамках ведомственной целевой программы "Комплексная безопасность учреждений системы образования" на проведение технических обследований общеобразовательных учреждений"</t>
  </si>
  <si>
    <t xml:space="preserve">Постановление Правительства Мурманской области от 12.07.2013 N 388-ПП "Об организации работы по реализации мероприятий по модернизации региональной системы дошкольного образования в 2013 году"
</t>
  </si>
  <si>
    <t>Постановление Правительства Мурманской области от 15.09.2010 N 424-ПП/14 "О долгосрочной целевой программе "Развитие информационного общества и формирование электронного правительства в Мурманской области на 2012 - 2015 годы"</t>
  </si>
  <si>
    <t>Постановление Правительства Мурманской области от 30.09.2013 N 573-ПП "Об утверждении государственной программы Мурманской области "Информационное общество"</t>
  </si>
  <si>
    <t>Постановление Правительства Мурманской области от 01.10.2012 N 496-ПП "О долгосрочной целевой программе "Развитие малого и среднего предпринимательства, стимулирование инноваций в Мурманской области" на 2013 - 2015 годы"</t>
  </si>
  <si>
    <t>Постановление Правительства Мурманской области от 12.11.2013 N 658-ПП "О внесении изменений в долгосрочную целевую программу "Развитие малого и среднего предпринимательства, стимулирование инноваций в Мурманской области" на 2013 - 2015 годы"</t>
  </si>
  <si>
    <t xml:space="preserve">
Постановление Правительства Мурманской области от 30.09.2013 N 574-ПП "О государственной программе Мурманской области "Энергоэффективность и развитие энергетики" 
</t>
  </si>
  <si>
    <t>20.08.2010-31.12.2013</t>
  </si>
  <si>
    <t>07.11.2012-31.12.2013</t>
  </si>
  <si>
    <t>01.01.2012--31.12.2013</t>
  </si>
  <si>
    <t>01.01.2011-не установлен</t>
  </si>
  <si>
    <t>28.05.2008-не установлен</t>
  </si>
  <si>
    <t>подп. 5, п.1, ст. 17</t>
  </si>
  <si>
    <t>подп.3, п.1, ст. 16</t>
  </si>
  <si>
    <t>подп.4, п.1, ст. 16</t>
  </si>
  <si>
    <t>подп.5, п.1, ст. 16</t>
  </si>
  <si>
    <t>подп.7, п.1, ст. 16</t>
  </si>
  <si>
    <t>подп.9, п.1, ст. 16</t>
  </si>
  <si>
    <t>подп.11, п.1, ст. 16</t>
  </si>
  <si>
    <t>подп.13, п.1, ст. 16</t>
  </si>
  <si>
    <t>подп.16, п.1, ст. 16</t>
  </si>
  <si>
    <t>подп.17, п.1, ст. 16</t>
  </si>
  <si>
    <t>подп.18, п.1, ст. 16</t>
  </si>
  <si>
    <t>подп.19, п.1, ст. 16</t>
  </si>
  <si>
    <t>подп.23, п.1, ст. 16</t>
  </si>
  <si>
    <t>подп.25, п.1, ст. 16</t>
  </si>
  <si>
    <t>подп.26, п.1, ст. 16</t>
  </si>
  <si>
    <t>подп.28, п.1, ст. 16</t>
  </si>
  <si>
    <t>подп.33, п.1, ст. 16</t>
  </si>
  <si>
    <t>подп.34, п.1, ст. 16</t>
  </si>
  <si>
    <t>подп. 8.2, п. 1, ст. 17</t>
  </si>
  <si>
    <t>Федеральный закон от 31.07.1998 № 145-ФЗ "Бюджетный кодекс РФ"</t>
  </si>
  <si>
    <t>01.01.2000-не установлен</t>
  </si>
  <si>
    <t xml:space="preserve"> Осуществление финансирования и софинансирования капитального ремонта жилых домов, находившихся в муниципальной собственности до 1 марта 2005 года</t>
  </si>
  <si>
    <t>подп. 9, п. 1, ст. 17</t>
  </si>
  <si>
    <t>Решение Совета депутатов муниципального образования ЗАТО г. Североморск от 13.12.2011 № 223 "О назначении дополнительных
выборов депутата Совета депутатов
муниципального образования ЗАТО
г. Североморск четвертого созыва
по одномандатному избирательному
округу № 9"</t>
  </si>
  <si>
    <t>13.12.2011-не установлен</t>
  </si>
  <si>
    <t xml:space="preserve">Постановление Правительства РФ от 13.08.2006 N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t>
  </si>
  <si>
    <t>21.08.2006-не установлен</t>
  </si>
  <si>
    <t xml:space="preserve">Федеральный закон от 27.07.2010 N 190-ФЗ "О теплоснабжении" </t>
  </si>
  <si>
    <t>30.07.2010-не установлен</t>
  </si>
  <si>
    <t>Реестр расходных обязательств муниципального образования ЗАТО г. Североморск (01.01.2014)</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</si>
</sst>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0"/>
      <color theme="1"/>
      <name val="Arial"/>
      <family val="0"/>
    </font>
    <font>
      <sz val="10"/>
      <name val="Arial"/>
      <family val="0"/>
    </font>
    <font>
      <sz val="8"/>
      <name val="Arial"/>
      <family val="0"/>
    </font>
    <font>
      <sz val="10"/>
      <name val="Arial Cyr"/>
      <family val="0"/>
    </font>
    <font>
      <sz val="10"/>
      <name val="Times New Roman"/>
      <family val="0"/>
    </font>
    <font>
      <b/>
      <sz val="14"/>
      <name val="Arial"/>
      <family val="0"/>
    </font>
    <font>
      <b/>
      <sz val="16"/>
      <name val="Arial"/>
      <family val="0"/>
    </font>
    <font>
      <b/>
      <sz val="14"/>
      <name val="Times New Roman"/>
      <family val="1"/>
    </font>
    <font>
      <b/>
      <sz val="10"/>
      <name val="Times New Roman"/>
      <family val="1"/>
    </font>
    <font>
      <b/>
      <sz val="9"/>
      <name val="Times New Roman"/>
      <family val="1"/>
    </font>
    <font>
      <sz val="9"/>
      <name val="Times New Roman"/>
      <family val="1"/>
    </font>
    <font>
      <b/>
      <sz val="16"/>
      <name val="Times New Roman"/>
      <family val="1"/>
    </font>
    <font>
      <sz val="10"/>
      <color indexed="8"/>
      <name val="Arial"/>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u val="single"/>
      <sz val="10"/>
      <color indexed="12"/>
      <name val="Arial"/>
      <family val="2"/>
    </font>
    <font>
      <sz val="10"/>
      <color indexed="9"/>
      <name val="Arial Cyr"/>
      <family val="0"/>
    </font>
    <font>
      <sz val="10"/>
      <color indexed="8"/>
      <name val="Times New Roman"/>
      <family val="1"/>
    </font>
    <font>
      <b/>
      <sz val="10"/>
      <color indexed="8"/>
      <name val="Times New Roman"/>
      <family val="1"/>
    </font>
    <font>
      <b/>
      <sz val="9"/>
      <color indexed="8"/>
      <name val="Times New Roman"/>
      <family val="1"/>
    </font>
    <font>
      <sz val="9"/>
      <color indexed="8"/>
      <name val="Times New Roman"/>
      <family val="1"/>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u val="single"/>
      <sz val="10"/>
      <color theme="10"/>
      <name val="Arial"/>
      <family val="2"/>
    </font>
    <font>
      <sz val="10"/>
      <color rgb="FFFFFFFF"/>
      <name val="Arial Cyr"/>
      <family val="0"/>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47">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CC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8" fillId="38" borderId="0" applyNumberFormat="0" applyBorder="0" applyAlignment="0" applyProtection="0"/>
    <xf numFmtId="0" fontId="39" fillId="39" borderId="1" applyNumberFormat="0" applyAlignment="0" applyProtection="0"/>
    <xf numFmtId="0" fontId="40" fillId="40" borderId="2" applyNumberFormat="0" applyAlignment="0" applyProtection="0"/>
    <xf numFmtId="0" fontId="41" fillId="0" borderId="0" applyNumberFormat="0" applyFill="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42" borderId="1" applyNumberFormat="0" applyAlignment="0" applyProtection="0"/>
    <xf numFmtId="0" fontId="47" fillId="0" borderId="6" applyNumberFormat="0" applyFill="0" applyAlignment="0" applyProtection="0"/>
    <xf numFmtId="0" fontId="48" fillId="43" borderId="0" applyNumberFormat="0" applyBorder="0" applyAlignment="0" applyProtection="0"/>
    <xf numFmtId="0" fontId="36" fillId="44" borderId="7" applyNumberFormat="0" applyFont="0" applyAlignment="0" applyProtection="0"/>
    <xf numFmtId="0" fontId="49" fillId="39"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46" fillId="42" borderId="1" applyNumberFormat="0" applyAlignment="0" applyProtection="0"/>
    <xf numFmtId="0" fontId="49" fillId="39" borderId="8" applyNumberFormat="0" applyAlignment="0" applyProtection="0"/>
    <xf numFmtId="0" fontId="39" fillId="39" borderId="1" applyNumberFormat="0" applyAlignment="0" applyProtection="0"/>
    <xf numFmtId="0" fontId="53" fillId="0" borderId="0" applyNumberFormat="0" applyFill="0" applyBorder="0" applyAlignment="0" applyProtection="0"/>
    <xf numFmtId="170" fontId="36" fillId="0" borderId="0" applyFont="0" applyFill="0" applyBorder="0" applyAlignment="0" applyProtection="0"/>
    <xf numFmtId="168" fontId="36"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1" fillId="0" borderId="9" applyNumberFormat="0" applyFill="0" applyAlignment="0" applyProtection="0"/>
    <xf numFmtId="0" fontId="40" fillId="40" borderId="2" applyNumberFormat="0" applyAlignment="0" applyProtection="0"/>
    <xf numFmtId="0" fontId="50" fillId="0" borderId="0" applyNumberFormat="0" applyFill="0" applyBorder="0" applyAlignment="0" applyProtection="0"/>
    <xf numFmtId="0" fontId="48" fillId="43" borderId="0" applyNumberFormat="0" applyBorder="0" applyAlignment="0" applyProtection="0"/>
    <xf numFmtId="0" fontId="38" fillId="38" borderId="0" applyNumberFormat="0" applyBorder="0" applyAlignment="0" applyProtection="0"/>
    <xf numFmtId="0" fontId="41" fillId="0" borderId="0" applyNumberFormat="0" applyFill="0" applyBorder="0" applyAlignment="0" applyProtection="0"/>
    <xf numFmtId="0" fontId="0" fillId="44" borderId="7" applyNumberFormat="0" applyFont="0" applyAlignment="0" applyProtection="0"/>
    <xf numFmtId="9" fontId="36" fillId="0" borderId="0" applyFont="0" applyFill="0" applyBorder="0" applyAlignment="0" applyProtection="0"/>
    <xf numFmtId="0" fontId="47" fillId="0" borderId="6" applyNumberFormat="0" applyFill="0" applyAlignment="0" applyProtection="0"/>
    <xf numFmtId="0" fontId="52" fillId="0" borderId="0" applyNumberFormat="0" applyFill="0" applyBorder="0" applyAlignment="0" applyProtection="0"/>
    <xf numFmtId="171" fontId="36" fillId="0" borderId="0" applyFont="0" applyFill="0" applyBorder="0" applyAlignment="0" applyProtection="0"/>
    <xf numFmtId="169" fontId="36" fillId="0" borderId="0" applyFont="0" applyFill="0" applyBorder="0" applyAlignment="0" applyProtection="0"/>
    <xf numFmtId="0" fontId="42" fillId="41" borderId="0" applyNumberFormat="0" applyBorder="0" applyAlignment="0" applyProtection="0"/>
  </cellStyleXfs>
  <cellXfs count="67">
    <xf numFmtId="0" fontId="0" fillId="0" borderId="0" xfId="0" applyAlignment="1">
      <alignment/>
    </xf>
    <xf numFmtId="0" fontId="3" fillId="45" borderId="10" xfId="0" applyNumberFormat="1" applyFont="1" applyFill="1" applyBorder="1" applyAlignment="1" applyProtection="1">
      <alignment horizontal="left" vertical="top" wrapText="1" shrinkToFit="1"/>
      <protection/>
    </xf>
    <xf numFmtId="0" fontId="54" fillId="45" borderId="0" xfId="0" applyNumberFormat="1" applyFont="1" applyFill="1" applyAlignment="1" applyProtection="1">
      <alignment/>
      <protection/>
    </xf>
    <xf numFmtId="0" fontId="3" fillId="45" borderId="10" xfId="0" applyNumberFormat="1" applyFont="1" applyFill="1" applyBorder="1" applyAlignment="1" applyProtection="1">
      <alignment horizontal="left" vertical="top" shrinkToFit="1"/>
      <protection/>
    </xf>
    <xf numFmtId="0" fontId="3" fillId="45" borderId="10" xfId="0" applyNumberFormat="1" applyFont="1" applyFill="1" applyBorder="1" applyAlignment="1" applyProtection="1">
      <alignment horizontal="center" vertical="top" wrapText="1"/>
      <protection/>
    </xf>
    <xf numFmtId="0" fontId="3" fillId="0" borderId="0" xfId="0" applyNumberFormat="1" applyFont="1" applyFill="1" applyAlignment="1" applyProtection="1">
      <alignment/>
      <protection/>
    </xf>
    <xf numFmtId="0" fontId="3" fillId="0" borderId="11" xfId="0" applyNumberFormat="1" applyFont="1" applyFill="1" applyBorder="1" applyAlignment="1" applyProtection="1">
      <alignment/>
      <protection/>
    </xf>
    <xf numFmtId="172" fontId="3" fillId="45" borderId="10" xfId="0" applyNumberFormat="1" applyFont="1" applyFill="1" applyBorder="1" applyAlignment="1" applyProtection="1">
      <alignment horizontal="right" vertical="top" shrinkToFit="1"/>
      <protection/>
    </xf>
    <xf numFmtId="0" fontId="54" fillId="45" borderId="12" xfId="0" applyNumberFormat="1" applyFont="1" applyFill="1" applyBorder="1" applyAlignment="1" applyProtection="1">
      <alignment/>
      <protection/>
    </xf>
    <xf numFmtId="0" fontId="4" fillId="45" borderId="13" xfId="0" applyNumberFormat="1" applyFont="1" applyFill="1" applyBorder="1" applyAlignment="1" applyProtection="1">
      <alignment horizontal="center" vertical="top" wrapText="1"/>
      <protection/>
    </xf>
    <xf numFmtId="0" fontId="54" fillId="45" borderId="12" xfId="0" applyNumberFormat="1" applyFont="1" applyFill="1" applyBorder="1" applyAlignment="1" applyProtection="1">
      <alignment shrinkToFit="1"/>
      <protection/>
    </xf>
    <xf numFmtId="0" fontId="3" fillId="45" borderId="10" xfId="0" applyNumberFormat="1" applyFont="1" applyFill="1" applyBorder="1" applyAlignment="1" applyProtection="1">
      <alignment horizontal="left" vertical="top" wrapText="1"/>
      <protection/>
    </xf>
    <xf numFmtId="0" fontId="2" fillId="45" borderId="0" xfId="0" applyNumberFormat="1" applyFont="1" applyFill="1" applyAlignment="1" applyProtection="1">
      <alignment vertical="top"/>
      <protection/>
    </xf>
    <xf numFmtId="0" fontId="3" fillId="45" borderId="10" xfId="0" applyNumberFormat="1" applyFont="1" applyFill="1" applyBorder="1" applyAlignment="1" applyProtection="1">
      <alignment horizontal="center" vertical="top" shrinkToFit="1"/>
      <protection/>
    </xf>
    <xf numFmtId="0" fontId="2" fillId="45" borderId="0" xfId="0" applyNumberFormat="1" applyFont="1" applyFill="1" applyAlignment="1" applyProtection="1">
      <alignment horizontal="center" vertical="top"/>
      <protection/>
    </xf>
    <xf numFmtId="0" fontId="4" fillId="45" borderId="10" xfId="0" applyNumberFormat="1" applyFont="1" applyFill="1" applyBorder="1" applyAlignment="1" applyProtection="1">
      <alignment horizontal="center" vertical="center" wrapText="1"/>
      <protection/>
    </xf>
    <xf numFmtId="0" fontId="4" fillId="45" borderId="14" xfId="0" applyNumberFormat="1" applyFont="1" applyFill="1" applyBorder="1" applyAlignment="1" applyProtection="1">
      <alignment horizontal="center" wrapText="1"/>
      <protection/>
    </xf>
    <xf numFmtId="49" fontId="3" fillId="45" borderId="10" xfId="0" applyNumberFormat="1" applyFont="1" applyFill="1" applyBorder="1" applyAlignment="1" applyProtection="1">
      <alignment horizontal="center" vertical="top" wrapText="1" shrinkToFit="1"/>
      <protection/>
    </xf>
    <xf numFmtId="0" fontId="4" fillId="0" borderId="0" xfId="0" applyNumberFormat="1" applyFont="1" applyFill="1" applyAlignment="1" applyProtection="1">
      <alignment wrapText="1"/>
      <protection/>
    </xf>
    <xf numFmtId="0" fontId="55" fillId="0" borderId="0" xfId="0" applyFont="1" applyAlignment="1">
      <alignment wrapText="1"/>
    </xf>
    <xf numFmtId="0" fontId="8" fillId="0" borderId="11" xfId="0" applyNumberFormat="1" applyFont="1" applyFill="1" applyBorder="1" applyAlignment="1" applyProtection="1">
      <alignment wrapText="1"/>
      <protection/>
    </xf>
    <xf numFmtId="0" fontId="56" fillId="0" borderId="0" xfId="0" applyFont="1" applyAlignment="1">
      <alignment wrapText="1"/>
    </xf>
    <xf numFmtId="0" fontId="8" fillId="45" borderId="10" xfId="0" applyNumberFormat="1" applyFont="1" applyFill="1" applyBorder="1" applyAlignment="1" applyProtection="1">
      <alignment horizontal="center" vertical="center" wrapText="1"/>
      <protection/>
    </xf>
    <xf numFmtId="0" fontId="9" fillId="45"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wrapText="1"/>
      <protection/>
    </xf>
    <xf numFmtId="0" fontId="57" fillId="0" borderId="0" xfId="0" applyFont="1" applyAlignment="1">
      <alignment wrapText="1"/>
    </xf>
    <xf numFmtId="0" fontId="9" fillId="45" borderId="14" xfId="0" applyNumberFormat="1" applyFont="1" applyFill="1" applyBorder="1" applyAlignment="1" applyProtection="1">
      <alignment horizontal="center" wrapText="1"/>
      <protection/>
    </xf>
    <xf numFmtId="0" fontId="9" fillId="45" borderId="13" xfId="0" applyNumberFormat="1" applyFont="1" applyFill="1" applyBorder="1" applyAlignment="1" applyProtection="1">
      <alignment horizontal="center" vertical="top" wrapText="1"/>
      <protection/>
    </xf>
    <xf numFmtId="0" fontId="10" fillId="45" borderId="10" xfId="0" applyNumberFormat="1" applyFont="1" applyFill="1" applyBorder="1" applyAlignment="1" applyProtection="1">
      <alignment horizontal="center" vertical="top" wrapText="1"/>
      <protection/>
    </xf>
    <xf numFmtId="0" fontId="10" fillId="45" borderId="10" xfId="0" applyNumberFormat="1" applyFont="1" applyFill="1" applyBorder="1" applyAlignment="1" applyProtection="1">
      <alignment horizontal="left" vertical="top" wrapText="1"/>
      <protection/>
    </xf>
    <xf numFmtId="0" fontId="10" fillId="45" borderId="10" xfId="0" applyNumberFormat="1" applyFont="1" applyFill="1" applyBorder="1" applyAlignment="1" applyProtection="1">
      <alignment horizontal="center" vertical="top" wrapText="1" shrinkToFit="1"/>
      <protection/>
    </xf>
    <xf numFmtId="49" fontId="10" fillId="45" borderId="10" xfId="0" applyNumberFormat="1" applyFont="1" applyFill="1" applyBorder="1" applyAlignment="1" applyProtection="1">
      <alignment horizontal="center" vertical="top" wrapText="1" shrinkToFit="1"/>
      <protection/>
    </xf>
    <xf numFmtId="0" fontId="10" fillId="45" borderId="10" xfId="0" applyNumberFormat="1" applyFont="1" applyFill="1" applyBorder="1" applyAlignment="1" applyProtection="1">
      <alignment horizontal="left" vertical="top" wrapText="1" shrinkToFit="1"/>
      <protection/>
    </xf>
    <xf numFmtId="172" fontId="10" fillId="45" borderId="10" xfId="0" applyNumberFormat="1" applyFont="1" applyFill="1" applyBorder="1" applyAlignment="1" applyProtection="1">
      <alignment horizontal="right" vertical="top" wrapText="1" shrinkToFit="1"/>
      <protection/>
    </xf>
    <xf numFmtId="0" fontId="10" fillId="0" borderId="11" xfId="0" applyNumberFormat="1" applyFont="1" applyFill="1" applyBorder="1" applyAlignment="1" applyProtection="1">
      <alignment wrapText="1"/>
      <protection/>
    </xf>
    <xf numFmtId="0" fontId="58" fillId="0" borderId="0" xfId="0" applyFont="1" applyAlignment="1">
      <alignment wrapText="1"/>
    </xf>
    <xf numFmtId="14" fontId="10" fillId="45" borderId="10" xfId="0" applyNumberFormat="1" applyFont="1" applyFill="1" applyBorder="1" applyAlignment="1" applyProtection="1">
      <alignment horizontal="left" vertical="top" wrapText="1" shrinkToFit="1"/>
      <protection/>
    </xf>
    <xf numFmtId="0" fontId="9" fillId="44" borderId="10" xfId="0" applyNumberFormat="1" applyFont="1" applyFill="1" applyBorder="1" applyAlignment="1" applyProtection="1">
      <alignment horizontal="center" vertical="top" wrapText="1"/>
      <protection/>
    </xf>
    <xf numFmtId="0" fontId="9" fillId="44" borderId="10" xfId="0" applyNumberFormat="1" applyFont="1" applyFill="1" applyBorder="1" applyAlignment="1" applyProtection="1">
      <alignment horizontal="left" vertical="top" wrapText="1"/>
      <protection/>
    </xf>
    <xf numFmtId="0" fontId="9" fillId="44" borderId="10" xfId="0" applyNumberFormat="1" applyFont="1" applyFill="1" applyBorder="1" applyAlignment="1" applyProtection="1">
      <alignment horizontal="center" vertical="top" wrapText="1" shrinkToFit="1"/>
      <protection/>
    </xf>
    <xf numFmtId="49" fontId="9" fillId="44" borderId="10" xfId="0" applyNumberFormat="1" applyFont="1" applyFill="1" applyBorder="1" applyAlignment="1" applyProtection="1">
      <alignment horizontal="center" vertical="top" wrapText="1" shrinkToFit="1"/>
      <protection/>
    </xf>
    <xf numFmtId="0" fontId="9" fillId="44" borderId="10" xfId="0" applyNumberFormat="1" applyFont="1" applyFill="1" applyBorder="1" applyAlignment="1" applyProtection="1">
      <alignment horizontal="left" vertical="top" wrapText="1" shrinkToFit="1"/>
      <protection/>
    </xf>
    <xf numFmtId="172" fontId="9" fillId="44" borderId="10" xfId="0" applyNumberFormat="1" applyFont="1" applyFill="1" applyBorder="1" applyAlignment="1" applyProtection="1">
      <alignment horizontal="right" vertical="top" wrapText="1" shrinkToFit="1"/>
      <protection/>
    </xf>
    <xf numFmtId="0" fontId="9" fillId="46" borderId="10" xfId="0" applyNumberFormat="1" applyFont="1" applyFill="1" applyBorder="1" applyAlignment="1" applyProtection="1">
      <alignment horizontal="center" vertical="top" wrapText="1"/>
      <protection/>
    </xf>
    <xf numFmtId="0" fontId="9" fillId="46" borderId="10" xfId="0" applyNumberFormat="1" applyFont="1" applyFill="1" applyBorder="1" applyAlignment="1" applyProtection="1">
      <alignment horizontal="left" vertical="top" wrapText="1"/>
      <protection/>
    </xf>
    <xf numFmtId="0" fontId="9" fillId="46" borderId="10" xfId="0" applyNumberFormat="1" applyFont="1" applyFill="1" applyBorder="1" applyAlignment="1" applyProtection="1">
      <alignment horizontal="center" vertical="top" wrapText="1" shrinkToFit="1"/>
      <protection/>
    </xf>
    <xf numFmtId="49" fontId="9" fillId="46" borderId="10" xfId="0" applyNumberFormat="1" applyFont="1" applyFill="1" applyBorder="1" applyAlignment="1" applyProtection="1">
      <alignment horizontal="center" vertical="top" wrapText="1" shrinkToFit="1"/>
      <protection/>
    </xf>
    <xf numFmtId="0" fontId="9" fillId="46" borderId="10" xfId="0" applyNumberFormat="1" applyFont="1" applyFill="1" applyBorder="1" applyAlignment="1" applyProtection="1">
      <alignment horizontal="left" vertical="top" wrapText="1" shrinkToFit="1"/>
      <protection/>
    </xf>
    <xf numFmtId="172" fontId="9" fillId="46" borderId="10" xfId="0" applyNumberFormat="1" applyFont="1" applyFill="1" applyBorder="1" applyAlignment="1" applyProtection="1">
      <alignment horizontal="right" vertical="top" wrapText="1" shrinkToFit="1"/>
      <protection/>
    </xf>
    <xf numFmtId="0" fontId="7" fillId="45" borderId="15" xfId="0" applyNumberFormat="1" applyFont="1" applyFill="1" applyBorder="1" applyAlignment="1" applyProtection="1">
      <alignment horizontal="center" wrapText="1"/>
      <protection/>
    </xf>
    <xf numFmtId="0" fontId="10" fillId="45" borderId="10" xfId="0" applyNumberFormat="1" applyFont="1" applyFill="1" applyBorder="1" applyAlignment="1" applyProtection="1">
      <alignment horizontal="left" wrapText="1" shrinkToFit="1"/>
      <protection/>
    </xf>
    <xf numFmtId="0" fontId="10"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center" vertical="top" wrapText="1" shrinkToFit="1"/>
      <protection/>
    </xf>
    <xf numFmtId="49" fontId="10" fillId="0" borderId="10" xfId="0" applyNumberFormat="1" applyFont="1" applyFill="1" applyBorder="1" applyAlignment="1" applyProtection="1">
      <alignment horizontal="center" vertical="top" wrapText="1" shrinkToFit="1"/>
      <protection/>
    </xf>
    <xf numFmtId="0" fontId="10" fillId="0" borderId="10" xfId="0" applyNumberFormat="1" applyFont="1" applyFill="1" applyBorder="1" applyAlignment="1" applyProtection="1">
      <alignment horizontal="left" vertical="top" wrapText="1" shrinkToFit="1"/>
      <protection/>
    </xf>
    <xf numFmtId="172" fontId="10" fillId="0" borderId="10" xfId="0" applyNumberFormat="1" applyFont="1" applyFill="1" applyBorder="1" applyAlignment="1" applyProtection="1">
      <alignment horizontal="right" vertical="top" wrapText="1" shrinkToFit="1"/>
      <protection/>
    </xf>
    <xf numFmtId="14" fontId="10" fillId="0" borderId="10" xfId="0" applyNumberFormat="1" applyFont="1" applyFill="1" applyBorder="1" applyAlignment="1" applyProtection="1">
      <alignment horizontal="left" vertical="top" wrapText="1" shrinkToFit="1"/>
      <protection/>
    </xf>
    <xf numFmtId="0" fontId="58" fillId="0" borderId="10" xfId="0" applyFont="1" applyBorder="1" applyAlignment="1">
      <alignment wrapText="1"/>
    </xf>
    <xf numFmtId="0" fontId="4" fillId="45" borderId="10" xfId="0" applyNumberFormat="1" applyFont="1" applyFill="1" applyBorder="1" applyAlignment="1" applyProtection="1">
      <alignment horizontal="left" vertical="top" wrapText="1" shrinkToFit="1"/>
      <protection/>
    </xf>
    <xf numFmtId="14" fontId="4" fillId="45" borderId="10" xfId="0" applyNumberFormat="1" applyFont="1" applyFill="1" applyBorder="1" applyAlignment="1" applyProtection="1">
      <alignment horizontal="left" vertical="top" wrapText="1" shrinkToFit="1"/>
      <protection/>
    </xf>
    <xf numFmtId="0" fontId="4" fillId="45" borderId="10" xfId="0" applyNumberFormat="1" applyFont="1" applyFill="1" applyBorder="1" applyAlignment="1" applyProtection="1">
      <alignment horizontal="center" vertical="center" wrapText="1"/>
      <protection/>
    </xf>
    <xf numFmtId="0" fontId="4" fillId="45" borderId="0" xfId="0" applyNumberFormat="1" applyFont="1" applyFill="1" applyAlignment="1" applyProtection="1">
      <alignment wrapText="1"/>
      <protection/>
    </xf>
    <xf numFmtId="0" fontId="6" fillId="45" borderId="0" xfId="0" applyNumberFormat="1" applyFont="1" applyFill="1" applyAlignment="1" applyProtection="1">
      <alignment horizontal="center" vertical="center"/>
      <protection/>
    </xf>
    <xf numFmtId="0" fontId="5" fillId="45" borderId="15" xfId="0" applyNumberFormat="1" applyFont="1" applyFill="1" applyBorder="1" applyAlignment="1" applyProtection="1">
      <alignment horizontal="center" wrapText="1"/>
      <protection/>
    </xf>
    <xf numFmtId="0" fontId="11" fillId="45" borderId="0" xfId="0" applyNumberFormat="1" applyFont="1" applyFill="1" applyBorder="1" applyAlignment="1" applyProtection="1">
      <alignment horizontal="center" wrapText="1"/>
      <protection/>
    </xf>
    <xf numFmtId="0" fontId="9" fillId="45" borderId="10" xfId="0" applyNumberFormat="1" applyFont="1" applyFill="1" applyBorder="1" applyAlignment="1" applyProtection="1">
      <alignment horizontal="center" vertical="center"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zoomScalePageLayoutView="0" workbookViewId="0" topLeftCell="A1">
      <selection activeCell="A1" sqref="A1"/>
    </sheetView>
  </sheetViews>
  <sheetFormatPr defaultColWidth="9.140625" defaultRowHeight="12.75"/>
  <cols>
    <col min="1" max="1" width="3.00390625" style="0" customWidth="1"/>
    <col min="2" max="2" width="9.7109375" style="0" customWidth="1"/>
    <col min="3" max="3" width="41.140625" style="0" customWidth="1"/>
    <col min="4" max="4" width="10.00390625" style="0" customWidth="1"/>
    <col min="5" max="5" width="13.28125" style="0" customWidth="1"/>
    <col min="6" max="6" width="41.140625" style="0" customWidth="1"/>
    <col min="7" max="8" width="27.00390625" style="0" customWidth="1"/>
    <col min="9" max="9" width="41.140625" style="0" customWidth="1"/>
    <col min="10" max="11" width="27.00390625" style="0" customWidth="1"/>
    <col min="12" max="17" width="14.00390625" style="0" customWidth="1"/>
    <col min="18" max="18" width="21.00390625" style="0" customWidth="1"/>
    <col min="19" max="19" width="9.7109375" style="0" customWidth="1"/>
  </cols>
  <sheetData>
    <row r="1" spans="1:19" ht="12.75" customHeight="1">
      <c r="A1" s="2"/>
      <c r="B1" s="14"/>
      <c r="C1" s="12"/>
      <c r="D1" s="12"/>
      <c r="E1" s="12"/>
      <c r="F1" s="12"/>
      <c r="G1" s="12"/>
      <c r="H1" s="12"/>
      <c r="I1" s="12"/>
      <c r="J1" s="12"/>
      <c r="K1" s="12"/>
      <c r="L1" s="12"/>
      <c r="M1" s="62" t="s">
        <v>248</v>
      </c>
      <c r="N1" s="62"/>
      <c r="O1" s="62"/>
      <c r="P1" s="62"/>
      <c r="Q1" s="62"/>
      <c r="R1" s="62"/>
      <c r="S1" s="5" t="s">
        <v>440</v>
      </c>
    </row>
    <row r="2" spans="1:19" ht="19.5" customHeight="1">
      <c r="A2" s="2"/>
      <c r="B2" s="14"/>
      <c r="C2" s="12"/>
      <c r="D2" s="12"/>
      <c r="E2" s="63"/>
      <c r="F2" s="63"/>
      <c r="G2" s="63"/>
      <c r="H2" s="63"/>
      <c r="I2" s="63"/>
      <c r="J2" s="63"/>
      <c r="K2" s="63"/>
      <c r="L2" s="63"/>
      <c r="M2" s="62"/>
      <c r="N2" s="62"/>
      <c r="O2" s="62"/>
      <c r="P2" s="62"/>
      <c r="Q2" s="62"/>
      <c r="R2" s="62"/>
      <c r="S2" s="5" t="s">
        <v>440</v>
      </c>
    </row>
    <row r="3" spans="1:19" ht="18.75" customHeight="1">
      <c r="A3" s="2"/>
      <c r="B3" s="64" t="s">
        <v>170</v>
      </c>
      <c r="C3" s="64"/>
      <c r="D3" s="64"/>
      <c r="E3" s="64"/>
      <c r="F3" s="64"/>
      <c r="G3" s="64"/>
      <c r="H3" s="64"/>
      <c r="I3" s="64"/>
      <c r="J3" s="64"/>
      <c r="K3" s="64"/>
      <c r="L3" s="64"/>
      <c r="M3" s="64"/>
      <c r="N3" s="64"/>
      <c r="O3" s="64"/>
      <c r="P3" s="64"/>
      <c r="Q3" s="64"/>
      <c r="R3" s="64"/>
      <c r="S3" s="5" t="s">
        <v>440</v>
      </c>
    </row>
    <row r="4" spans="1:19" ht="13.5" customHeight="1">
      <c r="A4" s="8"/>
      <c r="B4" s="61" t="s">
        <v>236</v>
      </c>
      <c r="C4" s="61"/>
      <c r="D4" s="61"/>
      <c r="E4" s="61" t="s">
        <v>362</v>
      </c>
      <c r="F4" s="61" t="s">
        <v>247</v>
      </c>
      <c r="G4" s="61"/>
      <c r="H4" s="61"/>
      <c r="I4" s="61"/>
      <c r="J4" s="61"/>
      <c r="K4" s="61"/>
      <c r="L4" s="61" t="s">
        <v>323</v>
      </c>
      <c r="M4" s="61"/>
      <c r="N4" s="61"/>
      <c r="O4" s="61"/>
      <c r="P4" s="61"/>
      <c r="Q4" s="61"/>
      <c r="R4" s="61" t="s">
        <v>92</v>
      </c>
      <c r="S4" s="6" t="s">
        <v>440</v>
      </c>
    </row>
    <row r="5" spans="1:19" ht="13.5" customHeight="1">
      <c r="A5" s="8"/>
      <c r="B5" s="61"/>
      <c r="C5" s="61"/>
      <c r="D5" s="61"/>
      <c r="E5" s="61"/>
      <c r="F5" s="61" t="s">
        <v>180</v>
      </c>
      <c r="G5" s="61"/>
      <c r="H5" s="61"/>
      <c r="I5" s="61" t="s">
        <v>237</v>
      </c>
      <c r="J5" s="61"/>
      <c r="K5" s="61"/>
      <c r="L5" s="61" t="s">
        <v>408</v>
      </c>
      <c r="M5" s="61"/>
      <c r="N5" s="16" t="s">
        <v>99</v>
      </c>
      <c r="O5" s="16" t="s">
        <v>54</v>
      </c>
      <c r="P5" s="61" t="s">
        <v>391</v>
      </c>
      <c r="Q5" s="61"/>
      <c r="R5" s="61"/>
      <c r="S5" s="6" t="s">
        <v>440</v>
      </c>
    </row>
    <row r="6" spans="1:19" ht="25.5" customHeight="1">
      <c r="A6" s="8"/>
      <c r="B6" s="61"/>
      <c r="C6" s="61"/>
      <c r="D6" s="61"/>
      <c r="E6" s="61"/>
      <c r="F6" s="15" t="s">
        <v>419</v>
      </c>
      <c r="G6" s="15" t="s">
        <v>253</v>
      </c>
      <c r="H6" s="15" t="s">
        <v>235</v>
      </c>
      <c r="I6" s="15" t="s">
        <v>419</v>
      </c>
      <c r="J6" s="15" t="s">
        <v>253</v>
      </c>
      <c r="K6" s="15" t="s">
        <v>235</v>
      </c>
      <c r="L6" s="15" t="s">
        <v>314</v>
      </c>
      <c r="M6" s="15" t="s">
        <v>439</v>
      </c>
      <c r="N6" s="9" t="s">
        <v>124</v>
      </c>
      <c r="O6" s="9" t="s">
        <v>124</v>
      </c>
      <c r="P6" s="15" t="s">
        <v>358</v>
      </c>
      <c r="Q6" s="15" t="s">
        <v>241</v>
      </c>
      <c r="R6" s="61"/>
      <c r="S6" s="6" t="s">
        <v>440</v>
      </c>
    </row>
    <row r="7" spans="1:19" ht="13.5" customHeight="1">
      <c r="A7" s="8"/>
      <c r="B7" s="15" t="s">
        <v>349</v>
      </c>
      <c r="C7" s="15" t="s">
        <v>232</v>
      </c>
      <c r="D7" s="15" t="s">
        <v>115</v>
      </c>
      <c r="E7" s="15" t="s">
        <v>491</v>
      </c>
      <c r="F7" s="15" t="s">
        <v>52</v>
      </c>
      <c r="G7" s="15" t="s">
        <v>436</v>
      </c>
      <c r="H7" s="15" t="s">
        <v>305</v>
      </c>
      <c r="I7" s="15" t="s">
        <v>193</v>
      </c>
      <c r="J7" s="15" t="s">
        <v>261</v>
      </c>
      <c r="K7" s="15" t="s">
        <v>156</v>
      </c>
      <c r="L7" s="15" t="s">
        <v>68</v>
      </c>
      <c r="M7" s="15" t="s">
        <v>446</v>
      </c>
      <c r="N7" s="15" t="s">
        <v>13</v>
      </c>
      <c r="O7" s="15" t="s">
        <v>393</v>
      </c>
      <c r="P7" s="15" t="s">
        <v>279</v>
      </c>
      <c r="Q7" s="15" t="s">
        <v>168</v>
      </c>
      <c r="R7" s="15" t="s">
        <v>223</v>
      </c>
      <c r="S7" s="6" t="s">
        <v>440</v>
      </c>
    </row>
    <row r="8" spans="1:19" ht="13.5" customHeight="1">
      <c r="A8" s="10"/>
      <c r="B8" s="4" t="s">
        <v>440</v>
      </c>
      <c r="C8" s="11"/>
      <c r="D8" s="13"/>
      <c r="E8" s="17"/>
      <c r="F8" s="1"/>
      <c r="G8" s="3"/>
      <c r="H8" s="3"/>
      <c r="I8" s="1"/>
      <c r="J8" s="3"/>
      <c r="K8" s="3"/>
      <c r="L8" s="7"/>
      <c r="M8" s="7"/>
      <c r="N8" s="7"/>
      <c r="O8" s="7"/>
      <c r="P8" s="7"/>
      <c r="Q8" s="7"/>
      <c r="R8" s="1"/>
      <c r="S8" s="6" t="s">
        <v>440</v>
      </c>
    </row>
    <row r="9" spans="1:19" ht="12.75" customHeight="1">
      <c r="A9" s="5" t="s">
        <v>440</v>
      </c>
      <c r="B9" s="5"/>
      <c r="C9" s="5"/>
      <c r="D9" s="5"/>
      <c r="E9" s="5"/>
      <c r="F9" s="5"/>
      <c r="G9" s="5"/>
      <c r="H9" s="5"/>
      <c r="I9" s="5"/>
      <c r="J9" s="5"/>
      <c r="K9" s="5"/>
      <c r="L9" s="5"/>
      <c r="M9" s="5"/>
      <c r="N9" s="5"/>
      <c r="O9" s="5"/>
      <c r="P9" s="5"/>
      <c r="Q9" s="5"/>
      <c r="R9" s="5"/>
      <c r="S9" s="5"/>
    </row>
  </sheetData>
  <sheetProtection/>
  <mergeCells count="12">
    <mergeCell ref="F5:H5"/>
    <mergeCell ref="I5:K5"/>
    <mergeCell ref="L5:M5"/>
    <mergeCell ref="P5:Q5"/>
    <mergeCell ref="M1:R2"/>
    <mergeCell ref="E2:L2"/>
    <mergeCell ref="B3:R3"/>
    <mergeCell ref="B4:D6"/>
    <mergeCell ref="E4:E6"/>
    <mergeCell ref="F4:K4"/>
    <mergeCell ref="L4:Q4"/>
    <mergeCell ref="R4:R6"/>
  </mergeCells>
  <printOptions/>
  <pageMargins left="0.748031496062992" right="0.748031496062992" top="0.984251968503937" bottom="0.984251968503937" header="0.511811023622047" footer="0.511811023622047"/>
  <pageSetup fitToHeight="0" fitToWidth="1" horizontalDpi="600" verticalDpi="600" orientation="landscape" paperSize="8"/>
</worksheet>
</file>

<file path=xl/worksheets/sheet2.xml><?xml version="1.0" encoding="utf-8"?>
<worksheet xmlns="http://schemas.openxmlformats.org/spreadsheetml/2006/main" xmlns:r="http://schemas.openxmlformats.org/officeDocument/2006/relationships">
  <sheetPr>
    <pageSetUpPr fitToPage="1"/>
  </sheetPr>
  <dimension ref="A1:U201"/>
  <sheetViews>
    <sheetView tabSelected="1" zoomScalePageLayoutView="0" workbookViewId="0" topLeftCell="A1">
      <pane xSplit="3" ySplit="6" topLeftCell="G37" activePane="bottomRight" state="frozen"/>
      <selection pane="topLeft" activeCell="A1" sqref="A1"/>
      <selection pane="topRight" activeCell="D1" sqref="D1"/>
      <selection pane="bottomLeft" activeCell="A6" sqref="A6"/>
      <selection pane="bottomRight" activeCell="A1" sqref="A1:T1"/>
    </sheetView>
  </sheetViews>
  <sheetFormatPr defaultColWidth="9.140625" defaultRowHeight="12.75"/>
  <cols>
    <col min="1" max="1" width="9.7109375" style="19" customWidth="1"/>
    <col min="2" max="2" width="41.140625" style="19" customWidth="1"/>
    <col min="3" max="3" width="10.00390625" style="19" customWidth="1"/>
    <col min="4" max="4" width="13.28125" style="19" customWidth="1"/>
    <col min="5" max="5" width="41.140625" style="19" customWidth="1"/>
    <col min="6" max="7" width="27.00390625" style="19" customWidth="1"/>
    <col min="8" max="8" width="41.140625" style="19" customWidth="1"/>
    <col min="9" max="10" width="27.00390625" style="19" customWidth="1"/>
    <col min="11" max="11" width="41.140625" style="19" customWidth="1"/>
    <col min="12" max="13" width="27.00390625" style="19" customWidth="1"/>
    <col min="14" max="19" width="14.00390625" style="19" customWidth="1"/>
    <col min="20" max="20" width="21.00390625" style="19" customWidth="1"/>
    <col min="21" max="21" width="9.7109375" style="19" customWidth="1"/>
    <col min="22" max="16384" width="9.140625" style="19" customWidth="1"/>
  </cols>
  <sheetData>
    <row r="1" spans="1:21" ht="28.5" customHeight="1">
      <c r="A1" s="65" t="s">
        <v>545</v>
      </c>
      <c r="B1" s="65"/>
      <c r="C1" s="65"/>
      <c r="D1" s="65"/>
      <c r="E1" s="65"/>
      <c r="F1" s="65"/>
      <c r="G1" s="65"/>
      <c r="H1" s="65"/>
      <c r="I1" s="65"/>
      <c r="J1" s="65"/>
      <c r="K1" s="65"/>
      <c r="L1" s="65"/>
      <c r="M1" s="65"/>
      <c r="N1" s="65"/>
      <c r="O1" s="65"/>
      <c r="P1" s="65"/>
      <c r="Q1" s="65"/>
      <c r="R1" s="65"/>
      <c r="S1" s="65"/>
      <c r="T1" s="65"/>
      <c r="U1" s="18" t="s">
        <v>440</v>
      </c>
    </row>
    <row r="2" spans="1:21" ht="17.25" customHeight="1">
      <c r="A2" s="49"/>
      <c r="B2" s="49"/>
      <c r="C2" s="49"/>
      <c r="D2" s="49"/>
      <c r="E2" s="49"/>
      <c r="F2" s="49"/>
      <c r="G2" s="49"/>
      <c r="H2" s="49"/>
      <c r="I2" s="49"/>
      <c r="J2" s="49"/>
      <c r="K2" s="49"/>
      <c r="L2" s="49"/>
      <c r="M2" s="49"/>
      <c r="N2" s="49"/>
      <c r="O2" s="49"/>
      <c r="P2" s="49"/>
      <c r="Q2" s="49"/>
      <c r="R2" s="49"/>
      <c r="S2" s="49"/>
      <c r="T2" s="49"/>
      <c r="U2" s="18"/>
    </row>
    <row r="3" spans="1:21" s="25" customFormat="1" ht="13.5" customHeight="1">
      <c r="A3" s="66" t="s">
        <v>236</v>
      </c>
      <c r="B3" s="66"/>
      <c r="C3" s="66"/>
      <c r="D3" s="66" t="s">
        <v>362</v>
      </c>
      <c r="E3" s="66" t="s">
        <v>247</v>
      </c>
      <c r="F3" s="66"/>
      <c r="G3" s="66"/>
      <c r="H3" s="66"/>
      <c r="I3" s="66"/>
      <c r="J3" s="66"/>
      <c r="K3" s="66"/>
      <c r="L3" s="66"/>
      <c r="M3" s="66"/>
      <c r="N3" s="66" t="s">
        <v>323</v>
      </c>
      <c r="O3" s="66"/>
      <c r="P3" s="66"/>
      <c r="Q3" s="66"/>
      <c r="R3" s="66"/>
      <c r="S3" s="66"/>
      <c r="T3" s="66" t="s">
        <v>92</v>
      </c>
      <c r="U3" s="24" t="s">
        <v>440</v>
      </c>
    </row>
    <row r="4" spans="1:21" s="25" customFormat="1" ht="13.5" customHeight="1">
      <c r="A4" s="66"/>
      <c r="B4" s="66"/>
      <c r="C4" s="66"/>
      <c r="D4" s="66"/>
      <c r="E4" s="66" t="s">
        <v>180</v>
      </c>
      <c r="F4" s="66"/>
      <c r="G4" s="66"/>
      <c r="H4" s="66" t="s">
        <v>237</v>
      </c>
      <c r="I4" s="66"/>
      <c r="J4" s="66"/>
      <c r="K4" s="66" t="s">
        <v>394</v>
      </c>
      <c r="L4" s="66"/>
      <c r="M4" s="66"/>
      <c r="N4" s="66" t="s">
        <v>408</v>
      </c>
      <c r="O4" s="66"/>
      <c r="P4" s="26" t="s">
        <v>99</v>
      </c>
      <c r="Q4" s="26" t="s">
        <v>54</v>
      </c>
      <c r="R4" s="66" t="s">
        <v>391</v>
      </c>
      <c r="S4" s="66"/>
      <c r="T4" s="66"/>
      <c r="U4" s="24" t="s">
        <v>440</v>
      </c>
    </row>
    <row r="5" spans="1:21" s="25" customFormat="1" ht="25.5" customHeight="1">
      <c r="A5" s="66"/>
      <c r="B5" s="66"/>
      <c r="C5" s="66"/>
      <c r="D5" s="66"/>
      <c r="E5" s="23" t="s">
        <v>419</v>
      </c>
      <c r="F5" s="23" t="s">
        <v>253</v>
      </c>
      <c r="G5" s="23" t="s">
        <v>235</v>
      </c>
      <c r="H5" s="23" t="s">
        <v>419</v>
      </c>
      <c r="I5" s="23" t="s">
        <v>253</v>
      </c>
      <c r="J5" s="23" t="s">
        <v>235</v>
      </c>
      <c r="K5" s="23" t="s">
        <v>419</v>
      </c>
      <c r="L5" s="23" t="s">
        <v>253</v>
      </c>
      <c r="M5" s="23" t="s">
        <v>235</v>
      </c>
      <c r="N5" s="23" t="s">
        <v>314</v>
      </c>
      <c r="O5" s="23" t="s">
        <v>439</v>
      </c>
      <c r="P5" s="27" t="s">
        <v>124</v>
      </c>
      <c r="Q5" s="27" t="s">
        <v>124</v>
      </c>
      <c r="R5" s="23" t="s">
        <v>358</v>
      </c>
      <c r="S5" s="23" t="s">
        <v>241</v>
      </c>
      <c r="T5" s="66"/>
      <c r="U5" s="24" t="s">
        <v>440</v>
      </c>
    </row>
    <row r="6" spans="1:21" s="21" customFormat="1" ht="13.5" customHeight="1">
      <c r="A6" s="22" t="s">
        <v>349</v>
      </c>
      <c r="B6" s="22" t="s">
        <v>232</v>
      </c>
      <c r="C6" s="22" t="s">
        <v>115</v>
      </c>
      <c r="D6" s="22" t="s">
        <v>491</v>
      </c>
      <c r="E6" s="22" t="s">
        <v>52</v>
      </c>
      <c r="F6" s="22" t="s">
        <v>436</v>
      </c>
      <c r="G6" s="22" t="s">
        <v>305</v>
      </c>
      <c r="H6" s="22" t="s">
        <v>193</v>
      </c>
      <c r="I6" s="22" t="s">
        <v>261</v>
      </c>
      <c r="J6" s="22" t="s">
        <v>156</v>
      </c>
      <c r="K6" s="22" t="s">
        <v>68</v>
      </c>
      <c r="L6" s="22" t="s">
        <v>446</v>
      </c>
      <c r="M6" s="22" t="s">
        <v>13</v>
      </c>
      <c r="N6" s="22" t="s">
        <v>393</v>
      </c>
      <c r="O6" s="22" t="s">
        <v>279</v>
      </c>
      <c r="P6" s="22" t="s">
        <v>168</v>
      </c>
      <c r="Q6" s="22" t="s">
        <v>223</v>
      </c>
      <c r="R6" s="22" t="s">
        <v>107</v>
      </c>
      <c r="S6" s="22" t="s">
        <v>488</v>
      </c>
      <c r="T6" s="22" t="s">
        <v>359</v>
      </c>
      <c r="U6" s="20" t="s">
        <v>440</v>
      </c>
    </row>
    <row r="7" spans="1:21" s="25" customFormat="1" ht="19.5" customHeight="1">
      <c r="A7" s="43" t="s">
        <v>163</v>
      </c>
      <c r="B7" s="44" t="s">
        <v>462</v>
      </c>
      <c r="C7" s="45" t="s">
        <v>15</v>
      </c>
      <c r="D7" s="46"/>
      <c r="E7" s="47"/>
      <c r="F7" s="47"/>
      <c r="G7" s="47"/>
      <c r="H7" s="47"/>
      <c r="I7" s="47"/>
      <c r="J7" s="47"/>
      <c r="K7" s="47"/>
      <c r="L7" s="47"/>
      <c r="M7" s="47"/>
      <c r="N7" s="48">
        <f aca="true" t="shared" si="0" ref="N7:S7">N8+N104+N176</f>
        <v>2790565.4999999995</v>
      </c>
      <c r="O7" s="48">
        <f t="shared" si="0"/>
        <v>2575332</v>
      </c>
      <c r="P7" s="48">
        <f t="shared" si="0"/>
        <v>3099117.3</v>
      </c>
      <c r="Q7" s="48">
        <f t="shared" si="0"/>
        <v>3185602.5000000005</v>
      </c>
      <c r="R7" s="48">
        <f t="shared" si="0"/>
        <v>2952847.6</v>
      </c>
      <c r="S7" s="48">
        <f t="shared" si="0"/>
        <v>2755562.8000000003</v>
      </c>
      <c r="T7" s="47"/>
      <c r="U7" s="24" t="s">
        <v>440</v>
      </c>
    </row>
    <row r="8" spans="1:21" s="25" customFormat="1" ht="67.5" customHeight="1">
      <c r="A8" s="37" t="s">
        <v>486</v>
      </c>
      <c r="B8" s="38" t="s">
        <v>171</v>
      </c>
      <c r="C8" s="39" t="s">
        <v>138</v>
      </c>
      <c r="D8" s="40"/>
      <c r="E8" s="41"/>
      <c r="F8" s="41"/>
      <c r="G8" s="41"/>
      <c r="H8" s="41"/>
      <c r="I8" s="41"/>
      <c r="J8" s="41"/>
      <c r="K8" s="41"/>
      <c r="L8" s="41"/>
      <c r="M8" s="41"/>
      <c r="N8" s="42">
        <f aca="true" t="shared" si="1" ref="N8:S8">SUM(N9:N103)</f>
        <v>1974765.7999999998</v>
      </c>
      <c r="O8" s="42">
        <f t="shared" si="1"/>
        <v>1826810.3</v>
      </c>
      <c r="P8" s="42">
        <f t="shared" si="1"/>
        <v>2177191.7</v>
      </c>
      <c r="Q8" s="42">
        <f t="shared" si="1"/>
        <v>2012182.4000000001</v>
      </c>
      <c r="R8" s="42">
        <f t="shared" si="1"/>
        <v>1648362</v>
      </c>
      <c r="S8" s="42">
        <f t="shared" si="1"/>
        <v>1454778.1000000003</v>
      </c>
      <c r="T8" s="41"/>
      <c r="U8" s="24" t="s">
        <v>440</v>
      </c>
    </row>
    <row r="9" spans="1:21" s="35" customFormat="1" ht="60" customHeight="1">
      <c r="A9" s="28" t="s">
        <v>153</v>
      </c>
      <c r="B9" s="29" t="s">
        <v>435</v>
      </c>
      <c r="C9" s="30" t="s">
        <v>71</v>
      </c>
      <c r="D9" s="31" t="s">
        <v>41</v>
      </c>
      <c r="E9" s="32" t="s">
        <v>487</v>
      </c>
      <c r="F9" s="32" t="s">
        <v>538</v>
      </c>
      <c r="G9" s="36" t="s">
        <v>234</v>
      </c>
      <c r="H9" s="32" t="s">
        <v>465</v>
      </c>
      <c r="I9" s="32" t="s">
        <v>118</v>
      </c>
      <c r="J9" s="36" t="s">
        <v>432</v>
      </c>
      <c r="K9" s="32" t="s">
        <v>381</v>
      </c>
      <c r="L9" s="32"/>
      <c r="M9" s="36" t="s">
        <v>61</v>
      </c>
      <c r="N9" s="33">
        <v>121117.8</v>
      </c>
      <c r="O9" s="33">
        <v>119801.8</v>
      </c>
      <c r="P9" s="33">
        <v>126882.9</v>
      </c>
      <c r="Q9" s="33">
        <v>121579.3</v>
      </c>
      <c r="R9" s="33">
        <v>117448.4</v>
      </c>
      <c r="S9" s="33">
        <v>119529.7</v>
      </c>
      <c r="T9" s="32"/>
      <c r="U9" s="34" t="s">
        <v>440</v>
      </c>
    </row>
    <row r="10" spans="1:21" s="35" customFormat="1" ht="60" customHeight="1">
      <c r="A10" s="28" t="s">
        <v>440</v>
      </c>
      <c r="B10" s="29"/>
      <c r="C10" s="30"/>
      <c r="D10" s="31"/>
      <c r="E10" s="32" t="s">
        <v>10</v>
      </c>
      <c r="F10" s="32"/>
      <c r="G10" s="36" t="s">
        <v>356</v>
      </c>
      <c r="H10" s="32" t="s">
        <v>506</v>
      </c>
      <c r="I10" s="32"/>
      <c r="J10" s="32" t="s">
        <v>327</v>
      </c>
      <c r="K10" s="32" t="s">
        <v>285</v>
      </c>
      <c r="L10" s="32"/>
      <c r="M10" s="36" t="s">
        <v>182</v>
      </c>
      <c r="N10" s="33"/>
      <c r="O10" s="33"/>
      <c r="P10" s="33"/>
      <c r="Q10" s="33"/>
      <c r="R10" s="33"/>
      <c r="S10" s="33"/>
      <c r="T10" s="32"/>
      <c r="U10" s="34" t="s">
        <v>440</v>
      </c>
    </row>
    <row r="11" spans="1:21" s="35" customFormat="1" ht="105.75" customHeight="1">
      <c r="A11" s="28" t="s">
        <v>440</v>
      </c>
      <c r="B11" s="29"/>
      <c r="C11" s="30"/>
      <c r="D11" s="31"/>
      <c r="E11" s="32"/>
      <c r="F11" s="32"/>
      <c r="G11" s="32"/>
      <c r="H11" s="32" t="s">
        <v>507</v>
      </c>
      <c r="I11" s="32"/>
      <c r="J11" s="32" t="s">
        <v>499</v>
      </c>
      <c r="K11" s="32" t="s">
        <v>152</v>
      </c>
      <c r="L11" s="32"/>
      <c r="M11" s="36" t="s">
        <v>73</v>
      </c>
      <c r="N11" s="33"/>
      <c r="O11" s="33"/>
      <c r="P11" s="33"/>
      <c r="Q11" s="33"/>
      <c r="R11" s="33"/>
      <c r="S11" s="33"/>
      <c r="T11" s="32"/>
      <c r="U11" s="34" t="s">
        <v>440</v>
      </c>
    </row>
    <row r="12" spans="1:21" s="35" customFormat="1" ht="83.25" customHeight="1">
      <c r="A12" s="28" t="s">
        <v>440</v>
      </c>
      <c r="B12" s="29"/>
      <c r="C12" s="30"/>
      <c r="D12" s="31"/>
      <c r="E12" s="32"/>
      <c r="F12" s="32"/>
      <c r="G12" s="32"/>
      <c r="H12" s="32"/>
      <c r="I12" s="32"/>
      <c r="J12" s="32"/>
      <c r="K12" s="32" t="s">
        <v>483</v>
      </c>
      <c r="L12" s="32"/>
      <c r="M12" s="36" t="s">
        <v>42</v>
      </c>
      <c r="N12" s="33"/>
      <c r="O12" s="33"/>
      <c r="P12" s="33"/>
      <c r="Q12" s="33"/>
      <c r="R12" s="33"/>
      <c r="S12" s="33"/>
      <c r="T12" s="32"/>
      <c r="U12" s="34" t="s">
        <v>440</v>
      </c>
    </row>
    <row r="13" spans="1:21" s="35" customFormat="1" ht="60" customHeight="1">
      <c r="A13" s="28" t="s">
        <v>440</v>
      </c>
      <c r="B13" s="29"/>
      <c r="C13" s="30"/>
      <c r="D13" s="31"/>
      <c r="E13" s="32"/>
      <c r="F13" s="32"/>
      <c r="G13" s="32"/>
      <c r="H13" s="32"/>
      <c r="I13" s="32"/>
      <c r="J13" s="32"/>
      <c r="K13" s="32" t="s">
        <v>45</v>
      </c>
      <c r="L13" s="32"/>
      <c r="M13" s="32" t="s">
        <v>495</v>
      </c>
      <c r="N13" s="33"/>
      <c r="O13" s="33"/>
      <c r="P13" s="33"/>
      <c r="Q13" s="33"/>
      <c r="R13" s="33"/>
      <c r="S13" s="33"/>
      <c r="T13" s="32"/>
      <c r="U13" s="34" t="s">
        <v>440</v>
      </c>
    </row>
    <row r="14" spans="1:21" s="35" customFormat="1" ht="83.25" customHeight="1">
      <c r="A14" s="28" t="s">
        <v>440</v>
      </c>
      <c r="B14" s="29"/>
      <c r="C14" s="30"/>
      <c r="D14" s="31"/>
      <c r="E14" s="32"/>
      <c r="F14" s="32"/>
      <c r="G14" s="32"/>
      <c r="H14" s="32"/>
      <c r="I14" s="32"/>
      <c r="J14" s="32"/>
      <c r="K14" s="32" t="s">
        <v>49</v>
      </c>
      <c r="L14" s="32"/>
      <c r="M14" s="32" t="s">
        <v>210</v>
      </c>
      <c r="N14" s="33"/>
      <c r="O14" s="33"/>
      <c r="P14" s="33"/>
      <c r="Q14" s="33"/>
      <c r="R14" s="33"/>
      <c r="S14" s="33"/>
      <c r="T14" s="32"/>
      <c r="U14" s="34" t="s">
        <v>440</v>
      </c>
    </row>
    <row r="15" spans="1:21" s="35" customFormat="1" ht="83.25" customHeight="1">
      <c r="A15" s="28" t="s">
        <v>440</v>
      </c>
      <c r="B15" s="29"/>
      <c r="C15" s="30"/>
      <c r="D15" s="31"/>
      <c r="E15" s="32"/>
      <c r="F15" s="32"/>
      <c r="G15" s="32"/>
      <c r="H15" s="32"/>
      <c r="I15" s="32"/>
      <c r="J15" s="32"/>
      <c r="K15" s="32" t="s">
        <v>258</v>
      </c>
      <c r="L15" s="32"/>
      <c r="M15" s="32" t="s">
        <v>466</v>
      </c>
      <c r="N15" s="33"/>
      <c r="O15" s="33"/>
      <c r="P15" s="33"/>
      <c r="Q15" s="33"/>
      <c r="R15" s="33"/>
      <c r="S15" s="33"/>
      <c r="T15" s="32"/>
      <c r="U15" s="34" t="s">
        <v>440</v>
      </c>
    </row>
    <row r="16" spans="1:21" s="35" customFormat="1" ht="94.5" customHeight="1">
      <c r="A16" s="28" t="s">
        <v>440</v>
      </c>
      <c r="B16" s="29"/>
      <c r="C16" s="30"/>
      <c r="D16" s="31"/>
      <c r="E16" s="32"/>
      <c r="F16" s="32"/>
      <c r="G16" s="32"/>
      <c r="H16" s="32"/>
      <c r="I16" s="32"/>
      <c r="J16" s="32"/>
      <c r="K16" s="32" t="s">
        <v>134</v>
      </c>
      <c r="L16" s="32"/>
      <c r="M16" s="32" t="s">
        <v>466</v>
      </c>
      <c r="N16" s="33"/>
      <c r="O16" s="33"/>
      <c r="P16" s="33"/>
      <c r="Q16" s="33"/>
      <c r="R16" s="33"/>
      <c r="S16" s="33"/>
      <c r="T16" s="32"/>
      <c r="U16" s="34" t="s">
        <v>440</v>
      </c>
    </row>
    <row r="17" spans="1:21" s="35" customFormat="1" ht="83.25" customHeight="1">
      <c r="A17" s="28" t="s">
        <v>440</v>
      </c>
      <c r="B17" s="29"/>
      <c r="C17" s="30"/>
      <c r="D17" s="31"/>
      <c r="E17" s="32"/>
      <c r="F17" s="32"/>
      <c r="G17" s="32"/>
      <c r="H17" s="32"/>
      <c r="I17" s="32"/>
      <c r="J17" s="32"/>
      <c r="K17" s="32" t="s">
        <v>197</v>
      </c>
      <c r="L17" s="32"/>
      <c r="M17" s="36" t="s">
        <v>445</v>
      </c>
      <c r="N17" s="33"/>
      <c r="O17" s="33"/>
      <c r="P17" s="33"/>
      <c r="Q17" s="33"/>
      <c r="R17" s="33"/>
      <c r="S17" s="33"/>
      <c r="T17" s="32"/>
      <c r="U17" s="34" t="s">
        <v>440</v>
      </c>
    </row>
    <row r="18" spans="1:21" s="35" customFormat="1" ht="60" customHeight="1">
      <c r="A18" s="28" t="s">
        <v>440</v>
      </c>
      <c r="B18" s="29"/>
      <c r="C18" s="30"/>
      <c r="D18" s="31"/>
      <c r="E18" s="32"/>
      <c r="F18" s="32"/>
      <c r="G18" s="36"/>
      <c r="H18" s="32"/>
      <c r="I18" s="32"/>
      <c r="J18" s="32"/>
      <c r="K18" s="32" t="s">
        <v>200</v>
      </c>
      <c r="L18" s="32"/>
      <c r="M18" s="36" t="s">
        <v>264</v>
      </c>
      <c r="N18" s="33"/>
      <c r="O18" s="33"/>
      <c r="P18" s="33"/>
      <c r="Q18" s="33"/>
      <c r="R18" s="33"/>
      <c r="S18" s="33"/>
      <c r="T18" s="32"/>
      <c r="U18" s="34" t="s">
        <v>440</v>
      </c>
    </row>
    <row r="19" spans="1:21" s="35" customFormat="1" ht="117.75" customHeight="1">
      <c r="A19" s="28" t="s">
        <v>263</v>
      </c>
      <c r="B19" s="29" t="s">
        <v>229</v>
      </c>
      <c r="C19" s="30" t="s">
        <v>191</v>
      </c>
      <c r="D19" s="31" t="s">
        <v>145</v>
      </c>
      <c r="E19" s="32" t="s">
        <v>487</v>
      </c>
      <c r="F19" s="32" t="s">
        <v>516</v>
      </c>
      <c r="G19" s="36" t="s">
        <v>234</v>
      </c>
      <c r="H19" s="32" t="s">
        <v>376</v>
      </c>
      <c r="I19" s="32"/>
      <c r="J19" s="36" t="s">
        <v>342</v>
      </c>
      <c r="K19" s="32" t="s">
        <v>350</v>
      </c>
      <c r="L19" s="32" t="s">
        <v>283</v>
      </c>
      <c r="M19" s="36" t="s">
        <v>409</v>
      </c>
      <c r="N19" s="33">
        <v>231.8</v>
      </c>
      <c r="O19" s="33">
        <v>132.2</v>
      </c>
      <c r="P19" s="33">
        <v>231.8</v>
      </c>
      <c r="Q19" s="33">
        <v>231.8</v>
      </c>
      <c r="R19" s="33">
        <v>0</v>
      </c>
      <c r="S19" s="33">
        <v>0</v>
      </c>
      <c r="T19" s="32"/>
      <c r="U19" s="34" t="s">
        <v>440</v>
      </c>
    </row>
    <row r="20" spans="1:21" s="35" customFormat="1" ht="107.25" customHeight="1">
      <c r="A20" s="28"/>
      <c r="B20" s="29"/>
      <c r="C20" s="30"/>
      <c r="D20" s="31"/>
      <c r="E20" s="32"/>
      <c r="F20" s="32"/>
      <c r="G20" s="36"/>
      <c r="H20" s="32"/>
      <c r="I20" s="32"/>
      <c r="J20" s="36"/>
      <c r="K20" s="59" t="s">
        <v>539</v>
      </c>
      <c r="L20" s="59"/>
      <c r="M20" s="60" t="s">
        <v>540</v>
      </c>
      <c r="N20" s="33"/>
      <c r="O20" s="33"/>
      <c r="P20" s="33"/>
      <c r="Q20" s="33"/>
      <c r="R20" s="33"/>
      <c r="S20" s="33"/>
      <c r="T20" s="32"/>
      <c r="U20" s="34"/>
    </row>
    <row r="21" spans="1:21" s="35" customFormat="1" ht="60" customHeight="1">
      <c r="A21" s="28" t="s">
        <v>480</v>
      </c>
      <c r="B21" s="29" t="s">
        <v>14</v>
      </c>
      <c r="C21" s="30" t="s">
        <v>333</v>
      </c>
      <c r="D21" s="31" t="s">
        <v>344</v>
      </c>
      <c r="E21" s="32" t="s">
        <v>487</v>
      </c>
      <c r="F21" s="32" t="s">
        <v>59</v>
      </c>
      <c r="G21" s="36" t="s">
        <v>234</v>
      </c>
      <c r="H21" s="32"/>
      <c r="I21" s="32"/>
      <c r="J21" s="32"/>
      <c r="K21" s="32" t="s">
        <v>304</v>
      </c>
      <c r="L21" s="32"/>
      <c r="M21" s="36" t="s">
        <v>82</v>
      </c>
      <c r="N21" s="33">
        <v>8484.9</v>
      </c>
      <c r="O21" s="33">
        <v>8484.9</v>
      </c>
      <c r="P21" s="33">
        <v>9155.2</v>
      </c>
      <c r="Q21" s="33">
        <v>9758.7</v>
      </c>
      <c r="R21" s="33">
        <v>9681.1</v>
      </c>
      <c r="S21" s="33">
        <v>10137.4</v>
      </c>
      <c r="T21" s="32"/>
      <c r="U21" s="34" t="s">
        <v>440</v>
      </c>
    </row>
    <row r="22" spans="1:21" s="35" customFormat="1" ht="60" customHeight="1">
      <c r="A22" s="28" t="s">
        <v>440</v>
      </c>
      <c r="B22" s="29"/>
      <c r="C22" s="30"/>
      <c r="D22" s="31"/>
      <c r="E22" s="32" t="s">
        <v>119</v>
      </c>
      <c r="F22" s="32"/>
      <c r="G22" s="36" t="s">
        <v>58</v>
      </c>
      <c r="H22" s="32"/>
      <c r="I22" s="32"/>
      <c r="J22" s="32"/>
      <c r="K22" s="32" t="s">
        <v>45</v>
      </c>
      <c r="L22" s="32"/>
      <c r="M22" s="32" t="s">
        <v>495</v>
      </c>
      <c r="N22" s="33"/>
      <c r="O22" s="33"/>
      <c r="P22" s="33"/>
      <c r="Q22" s="33"/>
      <c r="R22" s="33"/>
      <c r="S22" s="33"/>
      <c r="T22" s="32"/>
      <c r="U22" s="34" t="s">
        <v>440</v>
      </c>
    </row>
    <row r="23" spans="1:21" s="35" customFormat="1" ht="83.25" customHeight="1">
      <c r="A23" s="28" t="s">
        <v>385</v>
      </c>
      <c r="B23" s="29" t="s">
        <v>60</v>
      </c>
      <c r="C23" s="30" t="s">
        <v>3</v>
      </c>
      <c r="D23" s="31" t="s">
        <v>468</v>
      </c>
      <c r="E23" s="32" t="s">
        <v>487</v>
      </c>
      <c r="F23" s="32" t="s">
        <v>59</v>
      </c>
      <c r="G23" s="36" t="s">
        <v>234</v>
      </c>
      <c r="H23" s="32"/>
      <c r="I23" s="32"/>
      <c r="J23" s="32"/>
      <c r="K23" s="32" t="s">
        <v>271</v>
      </c>
      <c r="L23" s="32"/>
      <c r="M23" s="36" t="s">
        <v>82</v>
      </c>
      <c r="N23" s="33">
        <v>4083.1</v>
      </c>
      <c r="O23" s="33">
        <v>4083.1</v>
      </c>
      <c r="P23" s="33">
        <v>4310.6</v>
      </c>
      <c r="Q23" s="33">
        <v>4682.6</v>
      </c>
      <c r="R23" s="33">
        <v>4644.2</v>
      </c>
      <c r="S23" s="33">
        <v>4877.4</v>
      </c>
      <c r="T23" s="32"/>
      <c r="U23" s="34" t="s">
        <v>440</v>
      </c>
    </row>
    <row r="24" spans="1:21" s="35" customFormat="1" ht="60" customHeight="1">
      <c r="A24" s="28" t="s">
        <v>440</v>
      </c>
      <c r="B24" s="29"/>
      <c r="C24" s="30"/>
      <c r="D24" s="31"/>
      <c r="E24" s="32" t="s">
        <v>119</v>
      </c>
      <c r="F24" s="32"/>
      <c r="G24" s="36" t="s">
        <v>58</v>
      </c>
      <c r="H24" s="32"/>
      <c r="I24" s="32"/>
      <c r="J24" s="32"/>
      <c r="K24" s="32" t="s">
        <v>45</v>
      </c>
      <c r="L24" s="32"/>
      <c r="M24" s="32" t="s">
        <v>495</v>
      </c>
      <c r="N24" s="33"/>
      <c r="O24" s="33"/>
      <c r="P24" s="33"/>
      <c r="Q24" s="33"/>
      <c r="R24" s="33"/>
      <c r="S24" s="33"/>
      <c r="T24" s="32"/>
      <c r="U24" s="34" t="s">
        <v>440</v>
      </c>
    </row>
    <row r="25" spans="1:21" s="35" customFormat="1" ht="60" customHeight="1">
      <c r="A25" s="28" t="s">
        <v>405</v>
      </c>
      <c r="B25" s="29" t="s">
        <v>269</v>
      </c>
      <c r="C25" s="30" t="s">
        <v>220</v>
      </c>
      <c r="D25" s="31" t="s">
        <v>340</v>
      </c>
      <c r="E25" s="32" t="s">
        <v>487</v>
      </c>
      <c r="F25" s="32" t="s">
        <v>517</v>
      </c>
      <c r="G25" s="36" t="s">
        <v>234</v>
      </c>
      <c r="H25" s="32"/>
      <c r="I25" s="32"/>
      <c r="J25" s="32"/>
      <c r="K25" s="32" t="s">
        <v>350</v>
      </c>
      <c r="L25" s="32" t="s">
        <v>433</v>
      </c>
      <c r="M25" s="36" t="s">
        <v>409</v>
      </c>
      <c r="N25" s="33">
        <v>1785.6</v>
      </c>
      <c r="O25" s="33">
        <v>1785.6</v>
      </c>
      <c r="P25" s="33">
        <v>31819.7</v>
      </c>
      <c r="Q25" s="33">
        <v>1750</v>
      </c>
      <c r="R25" s="33">
        <v>1750</v>
      </c>
      <c r="S25" s="33">
        <v>1750</v>
      </c>
      <c r="T25" s="32"/>
      <c r="U25" s="34" t="s">
        <v>440</v>
      </c>
    </row>
    <row r="26" spans="1:21" s="35" customFormat="1" ht="94.5" customHeight="1">
      <c r="A26" s="28" t="s">
        <v>440</v>
      </c>
      <c r="B26" s="29"/>
      <c r="C26" s="30"/>
      <c r="D26" s="31"/>
      <c r="E26" s="32"/>
      <c r="F26" s="32"/>
      <c r="G26" s="32"/>
      <c r="H26" s="32"/>
      <c r="I26" s="32"/>
      <c r="J26" s="32"/>
      <c r="K26" s="32" t="s">
        <v>387</v>
      </c>
      <c r="L26" s="32"/>
      <c r="M26" s="36" t="s">
        <v>494</v>
      </c>
      <c r="N26" s="33"/>
      <c r="O26" s="33"/>
      <c r="P26" s="33"/>
      <c r="Q26" s="33"/>
      <c r="R26" s="33"/>
      <c r="S26" s="33"/>
      <c r="T26" s="32"/>
      <c r="U26" s="34" t="s">
        <v>440</v>
      </c>
    </row>
    <row r="27" spans="1:21" s="35" customFormat="1" ht="94.5" customHeight="1">
      <c r="A27" s="28" t="s">
        <v>440</v>
      </c>
      <c r="B27" s="29"/>
      <c r="C27" s="30"/>
      <c r="D27" s="31"/>
      <c r="E27" s="32"/>
      <c r="F27" s="32"/>
      <c r="G27" s="32"/>
      <c r="H27" s="32"/>
      <c r="I27" s="32"/>
      <c r="J27" s="32"/>
      <c r="K27" s="32" t="s">
        <v>458</v>
      </c>
      <c r="L27" s="32"/>
      <c r="M27" s="36" t="s">
        <v>497</v>
      </c>
      <c r="N27" s="33"/>
      <c r="O27" s="33"/>
      <c r="P27" s="33"/>
      <c r="Q27" s="33"/>
      <c r="R27" s="33"/>
      <c r="S27" s="33"/>
      <c r="T27" s="32"/>
      <c r="U27" s="34" t="s">
        <v>440</v>
      </c>
    </row>
    <row r="28" spans="1:21" s="35" customFormat="1" ht="117.75" customHeight="1">
      <c r="A28" s="28" t="s">
        <v>8</v>
      </c>
      <c r="B28" s="29" t="s">
        <v>225</v>
      </c>
      <c r="C28" s="30" t="s">
        <v>384</v>
      </c>
      <c r="D28" s="31" t="s">
        <v>209</v>
      </c>
      <c r="E28" s="32" t="s">
        <v>88</v>
      </c>
      <c r="F28" s="32" t="s">
        <v>518</v>
      </c>
      <c r="G28" s="36" t="s">
        <v>360</v>
      </c>
      <c r="H28" s="32" t="s">
        <v>496</v>
      </c>
      <c r="I28" s="32"/>
      <c r="J28" s="32" t="s">
        <v>205</v>
      </c>
      <c r="K28" s="32" t="s">
        <v>350</v>
      </c>
      <c r="L28" s="32" t="s">
        <v>388</v>
      </c>
      <c r="M28" s="36" t="s">
        <v>409</v>
      </c>
      <c r="N28" s="33">
        <v>87768.5</v>
      </c>
      <c r="O28" s="33">
        <v>44102.6</v>
      </c>
      <c r="P28" s="33">
        <v>100245.4</v>
      </c>
      <c r="Q28" s="33">
        <v>77800.6</v>
      </c>
      <c r="R28" s="33">
        <v>36071.1</v>
      </c>
      <c r="S28" s="33">
        <v>36070.5</v>
      </c>
      <c r="T28" s="32"/>
      <c r="U28" s="34" t="s">
        <v>440</v>
      </c>
    </row>
    <row r="29" spans="1:21" s="35" customFormat="1" ht="130.5" customHeight="1">
      <c r="A29" s="28" t="s">
        <v>440</v>
      </c>
      <c r="B29" s="29"/>
      <c r="C29" s="30"/>
      <c r="D29" s="31"/>
      <c r="E29" s="59" t="s">
        <v>541</v>
      </c>
      <c r="F29" s="59"/>
      <c r="G29" s="60" t="s">
        <v>542</v>
      </c>
      <c r="H29" s="32"/>
      <c r="I29" s="32"/>
      <c r="J29" s="32"/>
      <c r="K29" s="32" t="s">
        <v>395</v>
      </c>
      <c r="L29" s="32"/>
      <c r="M29" s="32" t="s">
        <v>85</v>
      </c>
      <c r="N29" s="33"/>
      <c r="O29" s="33"/>
      <c r="P29" s="33"/>
      <c r="Q29" s="33"/>
      <c r="R29" s="33"/>
      <c r="S29" s="33"/>
      <c r="T29" s="32"/>
      <c r="U29" s="34" t="s">
        <v>440</v>
      </c>
    </row>
    <row r="30" spans="1:21" s="35" customFormat="1" ht="117.75" customHeight="1">
      <c r="A30" s="28" t="s">
        <v>440</v>
      </c>
      <c r="B30" s="29"/>
      <c r="C30" s="30"/>
      <c r="D30" s="31"/>
      <c r="E30" s="59" t="s">
        <v>543</v>
      </c>
      <c r="F30" s="59"/>
      <c r="G30" s="60" t="s">
        <v>544</v>
      </c>
      <c r="H30" s="32"/>
      <c r="I30" s="32"/>
      <c r="J30" s="32"/>
      <c r="K30" s="32" t="s">
        <v>80</v>
      </c>
      <c r="L30" s="32"/>
      <c r="M30" s="36" t="s">
        <v>63</v>
      </c>
      <c r="N30" s="33"/>
      <c r="O30" s="33"/>
      <c r="P30" s="33"/>
      <c r="Q30" s="33"/>
      <c r="R30" s="33"/>
      <c r="S30" s="33"/>
      <c r="T30" s="32"/>
      <c r="U30" s="34" t="s">
        <v>440</v>
      </c>
    </row>
    <row r="31" spans="1:21" s="35" customFormat="1" ht="163.5" customHeight="1">
      <c r="A31" s="28" t="s">
        <v>428</v>
      </c>
      <c r="B31" s="29" t="s">
        <v>76</v>
      </c>
      <c r="C31" s="30" t="s">
        <v>363</v>
      </c>
      <c r="D31" s="31" t="s">
        <v>179</v>
      </c>
      <c r="E31" s="32" t="s">
        <v>114</v>
      </c>
      <c r="F31" s="32"/>
      <c r="G31" s="36" t="s">
        <v>317</v>
      </c>
      <c r="H31" s="32" t="s">
        <v>262</v>
      </c>
      <c r="I31" s="32"/>
      <c r="J31" s="32" t="s">
        <v>327</v>
      </c>
      <c r="K31" s="32" t="s">
        <v>350</v>
      </c>
      <c r="L31" s="32" t="s">
        <v>175</v>
      </c>
      <c r="M31" s="36" t="s">
        <v>409</v>
      </c>
      <c r="N31" s="33">
        <v>134880.1</v>
      </c>
      <c r="O31" s="33">
        <v>134671.6</v>
      </c>
      <c r="P31" s="33">
        <v>142033.7</v>
      </c>
      <c r="Q31" s="33">
        <v>157699.7</v>
      </c>
      <c r="R31" s="33">
        <v>84225.1</v>
      </c>
      <c r="S31" s="33">
        <v>80634.3</v>
      </c>
      <c r="T31" s="32"/>
      <c r="U31" s="34" t="s">
        <v>440</v>
      </c>
    </row>
    <row r="32" spans="1:21" s="35" customFormat="1" ht="48.75" customHeight="1">
      <c r="A32" s="28" t="s">
        <v>440</v>
      </c>
      <c r="B32" s="29"/>
      <c r="C32" s="30"/>
      <c r="D32" s="31"/>
      <c r="E32" s="32" t="s">
        <v>487</v>
      </c>
      <c r="F32" s="32" t="s">
        <v>519</v>
      </c>
      <c r="G32" s="36" t="s">
        <v>234</v>
      </c>
      <c r="H32" s="32" t="s">
        <v>498</v>
      </c>
      <c r="I32" s="32"/>
      <c r="J32" s="32" t="s">
        <v>499</v>
      </c>
      <c r="K32" s="32" t="s">
        <v>341</v>
      </c>
      <c r="L32" s="32"/>
      <c r="M32" s="36" t="s">
        <v>102</v>
      </c>
      <c r="N32" s="33"/>
      <c r="O32" s="33"/>
      <c r="P32" s="33"/>
      <c r="Q32" s="33"/>
      <c r="R32" s="33"/>
      <c r="S32" s="33"/>
      <c r="T32" s="32"/>
      <c r="U32" s="34" t="s">
        <v>440</v>
      </c>
    </row>
    <row r="33" spans="1:21" s="35" customFormat="1" ht="60" customHeight="1">
      <c r="A33" s="28" t="s">
        <v>440</v>
      </c>
      <c r="B33" s="29"/>
      <c r="C33" s="30"/>
      <c r="D33" s="31"/>
      <c r="E33" s="32"/>
      <c r="F33" s="32"/>
      <c r="G33" s="32"/>
      <c r="H33" s="32"/>
      <c r="I33" s="32"/>
      <c r="J33" s="32"/>
      <c r="K33" s="32" t="s">
        <v>37</v>
      </c>
      <c r="L33" s="32"/>
      <c r="M33" s="32" t="s">
        <v>495</v>
      </c>
      <c r="N33" s="33"/>
      <c r="O33" s="33"/>
      <c r="P33" s="33"/>
      <c r="Q33" s="33"/>
      <c r="R33" s="33"/>
      <c r="S33" s="33"/>
      <c r="T33" s="32"/>
      <c r="U33" s="34" t="s">
        <v>440</v>
      </c>
    </row>
    <row r="34" spans="1:21" s="35" customFormat="1" ht="94.5" customHeight="1">
      <c r="A34" s="28" t="s">
        <v>440</v>
      </c>
      <c r="B34" s="29"/>
      <c r="C34" s="30"/>
      <c r="D34" s="31"/>
      <c r="E34" s="32"/>
      <c r="F34" s="32"/>
      <c r="G34" s="32"/>
      <c r="H34" s="32"/>
      <c r="I34" s="32"/>
      <c r="J34" s="32"/>
      <c r="K34" s="32" t="s">
        <v>173</v>
      </c>
      <c r="L34" s="32"/>
      <c r="M34" s="32" t="s">
        <v>459</v>
      </c>
      <c r="N34" s="33"/>
      <c r="O34" s="33"/>
      <c r="P34" s="33"/>
      <c r="Q34" s="33"/>
      <c r="R34" s="33"/>
      <c r="S34" s="33"/>
      <c r="T34" s="32"/>
      <c r="U34" s="34" t="s">
        <v>440</v>
      </c>
    </row>
    <row r="35" spans="1:21" s="35" customFormat="1" ht="71.25" customHeight="1">
      <c r="A35" s="28" t="s">
        <v>440</v>
      </c>
      <c r="B35" s="29"/>
      <c r="C35" s="30"/>
      <c r="D35" s="31"/>
      <c r="E35" s="32"/>
      <c r="F35" s="32"/>
      <c r="G35" s="32"/>
      <c r="H35" s="32"/>
      <c r="I35" s="32"/>
      <c r="J35" s="32"/>
      <c r="K35" s="32" t="s">
        <v>399</v>
      </c>
      <c r="L35" s="32"/>
      <c r="M35" s="36" t="s">
        <v>79</v>
      </c>
      <c r="N35" s="33"/>
      <c r="O35" s="33"/>
      <c r="P35" s="33"/>
      <c r="Q35" s="33"/>
      <c r="R35" s="33"/>
      <c r="S35" s="33"/>
      <c r="T35" s="32"/>
      <c r="U35" s="34" t="s">
        <v>440</v>
      </c>
    </row>
    <row r="36" spans="1:21" s="35" customFormat="1" ht="83.25" customHeight="1">
      <c r="A36" s="28" t="s">
        <v>440</v>
      </c>
      <c r="B36" s="29"/>
      <c r="C36" s="30"/>
      <c r="D36" s="31"/>
      <c r="E36" s="32"/>
      <c r="F36" s="32"/>
      <c r="G36" s="36"/>
      <c r="H36" s="32"/>
      <c r="I36" s="32"/>
      <c r="J36" s="32"/>
      <c r="K36" s="32" t="s">
        <v>0</v>
      </c>
      <c r="L36" s="32"/>
      <c r="M36" s="36" t="s">
        <v>218</v>
      </c>
      <c r="N36" s="33"/>
      <c r="O36" s="33"/>
      <c r="P36" s="33"/>
      <c r="Q36" s="33"/>
      <c r="R36" s="33"/>
      <c r="S36" s="33"/>
      <c r="T36" s="32"/>
      <c r="U36" s="34" t="s">
        <v>440</v>
      </c>
    </row>
    <row r="37" spans="1:21" s="35" customFormat="1" ht="60" customHeight="1">
      <c r="A37" s="28" t="s">
        <v>148</v>
      </c>
      <c r="B37" s="29" t="s">
        <v>434</v>
      </c>
      <c r="C37" s="30" t="s">
        <v>5</v>
      </c>
      <c r="D37" s="31" t="s">
        <v>146</v>
      </c>
      <c r="E37" s="32" t="s">
        <v>487</v>
      </c>
      <c r="F37" s="32" t="s">
        <v>520</v>
      </c>
      <c r="G37" s="36" t="s">
        <v>234</v>
      </c>
      <c r="H37" s="32"/>
      <c r="I37" s="32"/>
      <c r="J37" s="32"/>
      <c r="K37" s="32" t="s">
        <v>350</v>
      </c>
      <c r="L37" s="32" t="s">
        <v>380</v>
      </c>
      <c r="M37" s="36" t="s">
        <v>409</v>
      </c>
      <c r="N37" s="33">
        <v>9843</v>
      </c>
      <c r="O37" s="33">
        <v>9843</v>
      </c>
      <c r="P37" s="33">
        <v>16325</v>
      </c>
      <c r="Q37" s="33">
        <v>16325</v>
      </c>
      <c r="R37" s="33">
        <v>6325</v>
      </c>
      <c r="S37" s="33">
        <v>6325</v>
      </c>
      <c r="T37" s="32"/>
      <c r="U37" s="34" t="s">
        <v>440</v>
      </c>
    </row>
    <row r="38" spans="1:21" s="35" customFormat="1" ht="129" customHeight="1">
      <c r="A38" s="28" t="s">
        <v>440</v>
      </c>
      <c r="B38" s="29"/>
      <c r="C38" s="30"/>
      <c r="D38" s="31"/>
      <c r="E38" s="32"/>
      <c r="F38" s="32"/>
      <c r="G38" s="32"/>
      <c r="H38" s="32"/>
      <c r="I38" s="32"/>
      <c r="J38" s="32"/>
      <c r="K38" s="32" t="s">
        <v>456</v>
      </c>
      <c r="L38" s="32"/>
      <c r="M38" s="36" t="s">
        <v>36</v>
      </c>
      <c r="N38" s="33"/>
      <c r="O38" s="33"/>
      <c r="P38" s="33"/>
      <c r="Q38" s="33"/>
      <c r="R38" s="33"/>
      <c r="S38" s="33"/>
      <c r="T38" s="32"/>
      <c r="U38" s="34" t="s">
        <v>440</v>
      </c>
    </row>
    <row r="39" spans="1:21" s="35" customFormat="1" ht="39" customHeight="1">
      <c r="A39" s="28" t="s">
        <v>256</v>
      </c>
      <c r="B39" s="29" t="s">
        <v>161</v>
      </c>
      <c r="C39" s="30" t="s">
        <v>310</v>
      </c>
      <c r="D39" s="31" t="s">
        <v>198</v>
      </c>
      <c r="E39" s="32" t="s">
        <v>487</v>
      </c>
      <c r="F39" s="32" t="s">
        <v>521</v>
      </c>
      <c r="G39" s="36" t="s">
        <v>234</v>
      </c>
      <c r="H39" s="32" t="s">
        <v>224</v>
      </c>
      <c r="I39" s="32" t="s">
        <v>18</v>
      </c>
      <c r="J39" s="32" t="s">
        <v>334</v>
      </c>
      <c r="K39" s="32" t="s">
        <v>350</v>
      </c>
      <c r="L39" s="32" t="s">
        <v>185</v>
      </c>
      <c r="M39" s="36" t="s">
        <v>409</v>
      </c>
      <c r="N39" s="33">
        <v>5392</v>
      </c>
      <c r="O39" s="33">
        <v>895.5</v>
      </c>
      <c r="P39" s="33">
        <v>8026.9</v>
      </c>
      <c r="Q39" s="33">
        <v>6280</v>
      </c>
      <c r="R39" s="33">
        <v>3780</v>
      </c>
      <c r="S39" s="33">
        <v>3780</v>
      </c>
      <c r="T39" s="32"/>
      <c r="U39" s="34" t="s">
        <v>440</v>
      </c>
    </row>
    <row r="40" spans="1:21" s="35" customFormat="1" ht="60" customHeight="1">
      <c r="A40" s="28" t="s">
        <v>440</v>
      </c>
      <c r="B40" s="29"/>
      <c r="C40" s="30"/>
      <c r="D40" s="31"/>
      <c r="E40" s="32"/>
      <c r="F40" s="32"/>
      <c r="G40" s="32"/>
      <c r="H40" s="32" t="s">
        <v>500</v>
      </c>
      <c r="I40" s="32"/>
      <c r="J40" s="32" t="s">
        <v>205</v>
      </c>
      <c r="K40" s="32" t="s">
        <v>37</v>
      </c>
      <c r="L40" s="32"/>
      <c r="M40" s="32" t="s">
        <v>495</v>
      </c>
      <c r="N40" s="33"/>
      <c r="O40" s="33"/>
      <c r="P40" s="33"/>
      <c r="Q40" s="33"/>
      <c r="R40" s="33"/>
      <c r="S40" s="33"/>
      <c r="T40" s="32"/>
      <c r="U40" s="34" t="s">
        <v>440</v>
      </c>
    </row>
    <row r="41" spans="1:21" s="35" customFormat="1" ht="71.25" customHeight="1">
      <c r="A41" s="28" t="s">
        <v>440</v>
      </c>
      <c r="B41" s="29"/>
      <c r="C41" s="30"/>
      <c r="D41" s="31"/>
      <c r="E41" s="32"/>
      <c r="F41" s="32"/>
      <c r="G41" s="32"/>
      <c r="H41" s="50" t="s">
        <v>501</v>
      </c>
      <c r="I41" s="32"/>
      <c r="J41" s="32" t="s">
        <v>502</v>
      </c>
      <c r="K41" s="32" t="s">
        <v>301</v>
      </c>
      <c r="L41" s="32"/>
      <c r="M41" s="32" t="s">
        <v>127</v>
      </c>
      <c r="N41" s="33"/>
      <c r="O41" s="33"/>
      <c r="P41" s="33"/>
      <c r="Q41" s="33"/>
      <c r="R41" s="33"/>
      <c r="S41" s="33"/>
      <c r="T41" s="32"/>
      <c r="U41" s="34" t="s">
        <v>440</v>
      </c>
    </row>
    <row r="42" spans="1:21" s="35" customFormat="1" ht="94.5" customHeight="1">
      <c r="A42" s="28" t="s">
        <v>440</v>
      </c>
      <c r="B42" s="29"/>
      <c r="C42" s="30"/>
      <c r="D42" s="31"/>
      <c r="E42" s="32"/>
      <c r="F42" s="32"/>
      <c r="G42" s="32"/>
      <c r="H42" s="32"/>
      <c r="I42" s="32"/>
      <c r="J42" s="32"/>
      <c r="K42" s="32" t="s">
        <v>469</v>
      </c>
      <c r="L42" s="32"/>
      <c r="M42" s="32" t="s">
        <v>231</v>
      </c>
      <c r="N42" s="33"/>
      <c r="O42" s="33"/>
      <c r="P42" s="33"/>
      <c r="Q42" s="33"/>
      <c r="R42" s="33"/>
      <c r="S42" s="33"/>
      <c r="T42" s="32"/>
      <c r="U42" s="34" t="s">
        <v>440</v>
      </c>
    </row>
    <row r="43" spans="1:21" s="35" customFormat="1" ht="60" customHeight="1">
      <c r="A43" s="28" t="s">
        <v>475</v>
      </c>
      <c r="B43" s="29" t="s">
        <v>374</v>
      </c>
      <c r="C43" s="30" t="s">
        <v>471</v>
      </c>
      <c r="D43" s="31" t="s">
        <v>321</v>
      </c>
      <c r="E43" s="32" t="s">
        <v>228</v>
      </c>
      <c r="F43" s="32" t="s">
        <v>77</v>
      </c>
      <c r="G43" s="36" t="s">
        <v>139</v>
      </c>
      <c r="H43" s="32" t="s">
        <v>425</v>
      </c>
      <c r="I43" s="32"/>
      <c r="J43" s="32" t="s">
        <v>25</v>
      </c>
      <c r="K43" s="32" t="s">
        <v>350</v>
      </c>
      <c r="L43" s="32" t="s">
        <v>411</v>
      </c>
      <c r="M43" s="36" t="s">
        <v>409</v>
      </c>
      <c r="N43" s="33">
        <v>12015</v>
      </c>
      <c r="O43" s="33">
        <v>12015</v>
      </c>
      <c r="P43" s="33">
        <v>3885</v>
      </c>
      <c r="Q43" s="33">
        <v>500</v>
      </c>
      <c r="R43" s="33">
        <v>0</v>
      </c>
      <c r="S43" s="33">
        <v>0</v>
      </c>
      <c r="T43" s="32"/>
      <c r="U43" s="34" t="s">
        <v>440</v>
      </c>
    </row>
    <row r="44" spans="1:21" s="35" customFormat="1" ht="60" customHeight="1">
      <c r="A44" s="28" t="s">
        <v>440</v>
      </c>
      <c r="B44" s="29"/>
      <c r="C44" s="30"/>
      <c r="D44" s="31"/>
      <c r="E44" s="32" t="s">
        <v>487</v>
      </c>
      <c r="F44" s="32" t="s">
        <v>522</v>
      </c>
      <c r="G44" s="36" t="s">
        <v>234</v>
      </c>
      <c r="H44" s="32"/>
      <c r="I44" s="32"/>
      <c r="J44" s="32"/>
      <c r="K44" s="32" t="s">
        <v>37</v>
      </c>
      <c r="L44" s="32"/>
      <c r="M44" s="32" t="s">
        <v>495</v>
      </c>
      <c r="N44" s="33"/>
      <c r="O44" s="33"/>
      <c r="P44" s="33"/>
      <c r="Q44" s="33"/>
      <c r="R44" s="33"/>
      <c r="S44" s="33"/>
      <c r="T44" s="32"/>
      <c r="U44" s="34" t="s">
        <v>440</v>
      </c>
    </row>
    <row r="45" spans="1:21" s="35" customFormat="1" ht="71.25" customHeight="1">
      <c r="A45" s="28" t="s">
        <v>440</v>
      </c>
      <c r="B45" s="29"/>
      <c r="C45" s="30"/>
      <c r="D45" s="31"/>
      <c r="E45" s="32"/>
      <c r="F45" s="32"/>
      <c r="G45" s="32"/>
      <c r="H45" s="32"/>
      <c r="I45" s="32"/>
      <c r="J45" s="32"/>
      <c r="K45" s="32" t="s">
        <v>97</v>
      </c>
      <c r="L45" s="32"/>
      <c r="M45" s="36" t="s">
        <v>218</v>
      </c>
      <c r="N45" s="33"/>
      <c r="O45" s="33"/>
      <c r="P45" s="33"/>
      <c r="Q45" s="33"/>
      <c r="R45" s="33"/>
      <c r="S45" s="33"/>
      <c r="T45" s="32"/>
      <c r="U45" s="34" t="s">
        <v>440</v>
      </c>
    </row>
    <row r="46" spans="1:21" s="35" customFormat="1" ht="71.25" customHeight="1">
      <c r="A46" s="28" t="s">
        <v>440</v>
      </c>
      <c r="B46" s="29"/>
      <c r="C46" s="30"/>
      <c r="D46" s="31"/>
      <c r="E46" s="58"/>
      <c r="F46" s="58"/>
      <c r="G46" s="58"/>
      <c r="H46" s="32"/>
      <c r="I46" s="32"/>
      <c r="J46" s="32"/>
      <c r="K46" s="32" t="s">
        <v>476</v>
      </c>
      <c r="L46" s="32"/>
      <c r="M46" s="32" t="s">
        <v>466</v>
      </c>
      <c r="N46" s="33"/>
      <c r="O46" s="33"/>
      <c r="P46" s="33"/>
      <c r="Q46" s="33"/>
      <c r="R46" s="33"/>
      <c r="S46" s="33"/>
      <c r="T46" s="32"/>
      <c r="U46" s="34" t="s">
        <v>440</v>
      </c>
    </row>
    <row r="47" spans="1:21" s="35" customFormat="1" ht="267" customHeight="1">
      <c r="A47" s="28" t="s">
        <v>379</v>
      </c>
      <c r="B47" s="29" t="s">
        <v>166</v>
      </c>
      <c r="C47" s="30" t="s">
        <v>38</v>
      </c>
      <c r="D47" s="31" t="s">
        <v>44</v>
      </c>
      <c r="E47" s="32" t="s">
        <v>396</v>
      </c>
      <c r="F47" s="32" t="s">
        <v>369</v>
      </c>
      <c r="G47" s="36" t="s">
        <v>489</v>
      </c>
      <c r="H47" s="32" t="s">
        <v>23</v>
      </c>
      <c r="I47" s="32"/>
      <c r="J47" s="36" t="s">
        <v>154</v>
      </c>
      <c r="K47" s="32" t="s">
        <v>447</v>
      </c>
      <c r="L47" s="32"/>
      <c r="M47" s="36" t="s">
        <v>453</v>
      </c>
      <c r="N47" s="33">
        <v>1237179.9</v>
      </c>
      <c r="O47" s="33">
        <v>1164329.1</v>
      </c>
      <c r="P47" s="33">
        <v>1369623.1</v>
      </c>
      <c r="Q47" s="33">
        <v>1268690.4</v>
      </c>
      <c r="R47" s="33">
        <v>1076106.9</v>
      </c>
      <c r="S47" s="33">
        <v>858443</v>
      </c>
      <c r="T47" s="32"/>
      <c r="U47" s="34" t="s">
        <v>440</v>
      </c>
    </row>
    <row r="48" spans="1:21" s="35" customFormat="1" ht="71.25" customHeight="1">
      <c r="A48" s="28" t="s">
        <v>440</v>
      </c>
      <c r="B48" s="29"/>
      <c r="C48" s="30"/>
      <c r="D48" s="31"/>
      <c r="E48" s="32" t="s">
        <v>487</v>
      </c>
      <c r="F48" s="32" t="s">
        <v>523</v>
      </c>
      <c r="G48" s="36" t="s">
        <v>234</v>
      </c>
      <c r="H48" s="32" t="s">
        <v>224</v>
      </c>
      <c r="I48" s="32" t="s">
        <v>347</v>
      </c>
      <c r="J48" s="36" t="s">
        <v>334</v>
      </c>
      <c r="K48" s="32" t="s">
        <v>287</v>
      </c>
      <c r="L48" s="32"/>
      <c r="M48" s="36" t="s">
        <v>260</v>
      </c>
      <c r="N48" s="33"/>
      <c r="O48" s="33"/>
      <c r="P48" s="33"/>
      <c r="Q48" s="33"/>
      <c r="R48" s="33"/>
      <c r="S48" s="33"/>
      <c r="T48" s="32"/>
      <c r="U48" s="34" t="s">
        <v>440</v>
      </c>
    </row>
    <row r="49" spans="1:21" s="35" customFormat="1" ht="83.25" customHeight="1">
      <c r="A49" s="28" t="s">
        <v>440</v>
      </c>
      <c r="B49" s="29"/>
      <c r="C49" s="30"/>
      <c r="D49" s="31"/>
      <c r="E49" s="32"/>
      <c r="F49" s="32"/>
      <c r="G49" s="32"/>
      <c r="H49" s="32" t="s">
        <v>135</v>
      </c>
      <c r="I49" s="32"/>
      <c r="J49" s="36" t="s">
        <v>513</v>
      </c>
      <c r="K49" s="32" t="s">
        <v>451</v>
      </c>
      <c r="L49" s="32"/>
      <c r="M49" s="36" t="s">
        <v>218</v>
      </c>
      <c r="N49" s="33"/>
      <c r="O49" s="33"/>
      <c r="P49" s="33"/>
      <c r="Q49" s="33"/>
      <c r="R49" s="33"/>
      <c r="S49" s="33"/>
      <c r="T49" s="32"/>
      <c r="U49" s="34" t="s">
        <v>440</v>
      </c>
    </row>
    <row r="50" spans="1:21" s="35" customFormat="1" ht="83.25" customHeight="1">
      <c r="A50" s="28" t="s">
        <v>440</v>
      </c>
      <c r="B50" s="29"/>
      <c r="C50" s="30"/>
      <c r="D50" s="31"/>
      <c r="E50" s="32"/>
      <c r="F50" s="32"/>
      <c r="G50" s="32"/>
      <c r="H50" s="32" t="s">
        <v>65</v>
      </c>
      <c r="I50" s="32"/>
      <c r="J50" s="36" t="s">
        <v>205</v>
      </c>
      <c r="K50" s="32" t="s">
        <v>316</v>
      </c>
      <c r="L50" s="32"/>
      <c r="M50" s="36" t="s">
        <v>331</v>
      </c>
      <c r="N50" s="33"/>
      <c r="O50" s="33"/>
      <c r="P50" s="33"/>
      <c r="Q50" s="33"/>
      <c r="R50" s="33"/>
      <c r="S50" s="33"/>
      <c r="T50" s="32"/>
      <c r="U50" s="34" t="s">
        <v>440</v>
      </c>
    </row>
    <row r="51" spans="1:21" s="35" customFormat="1" ht="114" customHeight="1">
      <c r="A51" s="28" t="s">
        <v>440</v>
      </c>
      <c r="B51" s="29"/>
      <c r="C51" s="30"/>
      <c r="D51" s="31"/>
      <c r="E51" s="32"/>
      <c r="F51" s="32"/>
      <c r="G51" s="32"/>
      <c r="H51" s="32" t="s">
        <v>503</v>
      </c>
      <c r="I51" s="32"/>
      <c r="J51" s="36" t="s">
        <v>327</v>
      </c>
      <c r="K51" s="32" t="s">
        <v>214</v>
      </c>
      <c r="L51" s="32"/>
      <c r="M51" s="36" t="s">
        <v>98</v>
      </c>
      <c r="N51" s="33"/>
      <c r="O51" s="33"/>
      <c r="P51" s="33"/>
      <c r="Q51" s="33"/>
      <c r="R51" s="33"/>
      <c r="S51" s="33"/>
      <c r="T51" s="32"/>
      <c r="U51" s="34" t="s">
        <v>440</v>
      </c>
    </row>
    <row r="52" spans="1:21" s="35" customFormat="1" ht="98.25" customHeight="1">
      <c r="A52" s="28" t="s">
        <v>440</v>
      </c>
      <c r="B52" s="29"/>
      <c r="C52" s="30"/>
      <c r="D52" s="31"/>
      <c r="E52" s="32"/>
      <c r="F52" s="32"/>
      <c r="G52" s="32"/>
      <c r="H52" s="32" t="s">
        <v>504</v>
      </c>
      <c r="I52" s="32"/>
      <c r="J52" s="32" t="s">
        <v>512</v>
      </c>
      <c r="K52" s="32" t="s">
        <v>398</v>
      </c>
      <c r="L52" s="32"/>
      <c r="M52" s="32" t="s">
        <v>448</v>
      </c>
      <c r="N52" s="33"/>
      <c r="O52" s="33"/>
      <c r="P52" s="33"/>
      <c r="Q52" s="33"/>
      <c r="R52" s="33"/>
      <c r="S52" s="33"/>
      <c r="T52" s="32"/>
      <c r="U52" s="34" t="s">
        <v>440</v>
      </c>
    </row>
    <row r="53" spans="1:21" s="35" customFormat="1" ht="48.75" customHeight="1">
      <c r="A53" s="28" t="s">
        <v>440</v>
      </c>
      <c r="B53" s="29"/>
      <c r="C53" s="30"/>
      <c r="D53" s="31"/>
      <c r="E53" s="32"/>
      <c r="F53" s="32"/>
      <c r="G53" s="32"/>
      <c r="H53" s="32" t="s">
        <v>505</v>
      </c>
      <c r="I53" s="32"/>
      <c r="J53" s="32" t="s">
        <v>205</v>
      </c>
      <c r="K53" s="32" t="s">
        <v>132</v>
      </c>
      <c r="L53" s="32"/>
      <c r="M53" s="32" t="s">
        <v>205</v>
      </c>
      <c r="N53" s="33"/>
      <c r="O53" s="33"/>
      <c r="P53" s="33"/>
      <c r="Q53" s="33"/>
      <c r="R53" s="33"/>
      <c r="S53" s="33"/>
      <c r="T53" s="32"/>
      <c r="U53" s="34" t="s">
        <v>440</v>
      </c>
    </row>
    <row r="54" spans="1:21" s="35" customFormat="1" ht="60" customHeight="1">
      <c r="A54" s="28" t="s">
        <v>440</v>
      </c>
      <c r="B54" s="29"/>
      <c r="C54" s="30"/>
      <c r="D54" s="31"/>
      <c r="E54" s="32"/>
      <c r="F54" s="32"/>
      <c r="G54" s="32"/>
      <c r="H54" s="32" t="s">
        <v>288</v>
      </c>
      <c r="I54" s="32"/>
      <c r="J54" s="32" t="s">
        <v>499</v>
      </c>
      <c r="K54" s="32" t="s">
        <v>45</v>
      </c>
      <c r="L54" s="32"/>
      <c r="M54" s="32" t="s">
        <v>495</v>
      </c>
      <c r="N54" s="33"/>
      <c r="O54" s="33"/>
      <c r="P54" s="33"/>
      <c r="Q54" s="33"/>
      <c r="R54" s="33"/>
      <c r="S54" s="33"/>
      <c r="T54" s="32"/>
      <c r="U54" s="34" t="s">
        <v>440</v>
      </c>
    </row>
    <row r="55" spans="1:21" s="35" customFormat="1" ht="60" customHeight="1">
      <c r="A55" s="28" t="s">
        <v>440</v>
      </c>
      <c r="B55" s="29"/>
      <c r="C55" s="30"/>
      <c r="D55" s="31"/>
      <c r="E55" s="32"/>
      <c r="F55" s="32"/>
      <c r="G55" s="32"/>
      <c r="H55" s="32"/>
      <c r="I55" s="32"/>
      <c r="J55" s="32"/>
      <c r="K55" s="32" t="s">
        <v>37</v>
      </c>
      <c r="L55" s="32"/>
      <c r="M55" s="32" t="s">
        <v>495</v>
      </c>
      <c r="N55" s="33"/>
      <c r="O55" s="33"/>
      <c r="P55" s="33"/>
      <c r="Q55" s="33"/>
      <c r="R55" s="33"/>
      <c r="S55" s="33"/>
      <c r="T55" s="32"/>
      <c r="U55" s="34" t="s">
        <v>440</v>
      </c>
    </row>
    <row r="56" spans="1:21" s="35" customFormat="1" ht="60" customHeight="1">
      <c r="A56" s="28" t="s">
        <v>440</v>
      </c>
      <c r="B56" s="29"/>
      <c r="C56" s="30"/>
      <c r="D56" s="31"/>
      <c r="E56" s="32"/>
      <c r="F56" s="32"/>
      <c r="G56" s="32"/>
      <c r="H56" s="32"/>
      <c r="I56" s="32"/>
      <c r="J56" s="32"/>
      <c r="K56" s="32" t="s">
        <v>472</v>
      </c>
      <c r="L56" s="32"/>
      <c r="M56" s="32" t="s">
        <v>495</v>
      </c>
      <c r="N56" s="33"/>
      <c r="O56" s="33"/>
      <c r="P56" s="33"/>
      <c r="Q56" s="33"/>
      <c r="R56" s="33"/>
      <c r="S56" s="33"/>
      <c r="T56" s="32"/>
      <c r="U56" s="34" t="s">
        <v>440</v>
      </c>
    </row>
    <row r="57" spans="1:21" s="35" customFormat="1" ht="94.5" customHeight="1">
      <c r="A57" s="28" t="s">
        <v>440</v>
      </c>
      <c r="B57" s="29"/>
      <c r="C57" s="30"/>
      <c r="D57" s="31"/>
      <c r="E57" s="32"/>
      <c r="F57" s="32"/>
      <c r="G57" s="32"/>
      <c r="H57" s="32"/>
      <c r="I57" s="32"/>
      <c r="J57" s="32"/>
      <c r="K57" s="32" t="s">
        <v>134</v>
      </c>
      <c r="L57" s="32"/>
      <c r="M57" s="32" t="s">
        <v>466</v>
      </c>
      <c r="N57" s="33"/>
      <c r="O57" s="33"/>
      <c r="P57" s="33"/>
      <c r="Q57" s="33"/>
      <c r="R57" s="33"/>
      <c r="S57" s="33"/>
      <c r="T57" s="32"/>
      <c r="U57" s="34" t="s">
        <v>440</v>
      </c>
    </row>
    <row r="58" spans="1:21" s="35" customFormat="1" ht="94.5" customHeight="1">
      <c r="A58" s="28" t="s">
        <v>440</v>
      </c>
      <c r="B58" s="29"/>
      <c r="C58" s="30"/>
      <c r="D58" s="31"/>
      <c r="E58" s="32"/>
      <c r="F58" s="32"/>
      <c r="G58" s="32"/>
      <c r="H58" s="32"/>
      <c r="I58" s="32"/>
      <c r="J58" s="32"/>
      <c r="K58" s="32" t="s">
        <v>173</v>
      </c>
      <c r="L58" s="32"/>
      <c r="M58" s="32" t="s">
        <v>459</v>
      </c>
      <c r="N58" s="33"/>
      <c r="O58" s="33"/>
      <c r="P58" s="33"/>
      <c r="Q58" s="33"/>
      <c r="R58" s="33"/>
      <c r="S58" s="33"/>
      <c r="T58" s="32"/>
      <c r="U58" s="34" t="s">
        <v>440</v>
      </c>
    </row>
    <row r="59" spans="1:21" s="35" customFormat="1" ht="83.25" customHeight="1">
      <c r="A59" s="28" t="s">
        <v>440</v>
      </c>
      <c r="B59" s="29"/>
      <c r="C59" s="30"/>
      <c r="D59" s="31"/>
      <c r="E59" s="32"/>
      <c r="F59" s="32"/>
      <c r="G59" s="32"/>
      <c r="H59" s="32"/>
      <c r="I59" s="32"/>
      <c r="J59" s="32"/>
      <c r="K59" s="32" t="s">
        <v>49</v>
      </c>
      <c r="L59" s="32"/>
      <c r="M59" s="32" t="s">
        <v>210</v>
      </c>
      <c r="N59" s="33"/>
      <c r="O59" s="33"/>
      <c r="P59" s="33"/>
      <c r="Q59" s="33"/>
      <c r="R59" s="33"/>
      <c r="S59" s="33"/>
      <c r="T59" s="32"/>
      <c r="U59" s="34" t="s">
        <v>440</v>
      </c>
    </row>
    <row r="60" spans="1:21" s="35" customFormat="1" ht="71.25" customHeight="1">
      <c r="A60" s="28" t="s">
        <v>440</v>
      </c>
      <c r="B60" s="29"/>
      <c r="C60" s="30"/>
      <c r="D60" s="31"/>
      <c r="E60" s="32"/>
      <c r="F60" s="32"/>
      <c r="G60" s="32"/>
      <c r="H60" s="32"/>
      <c r="I60" s="32"/>
      <c r="J60" s="32"/>
      <c r="K60" s="32" t="s">
        <v>482</v>
      </c>
      <c r="L60" s="32"/>
      <c r="M60" s="32" t="s">
        <v>327</v>
      </c>
      <c r="N60" s="33"/>
      <c r="O60" s="33"/>
      <c r="P60" s="33"/>
      <c r="Q60" s="33"/>
      <c r="R60" s="33"/>
      <c r="S60" s="33"/>
      <c r="T60" s="32"/>
      <c r="U60" s="34" t="s">
        <v>440</v>
      </c>
    </row>
    <row r="61" spans="1:21" s="35" customFormat="1" ht="71.25" customHeight="1">
      <c r="A61" s="28" t="s">
        <v>440</v>
      </c>
      <c r="B61" s="29"/>
      <c r="C61" s="30"/>
      <c r="D61" s="31"/>
      <c r="E61" s="32"/>
      <c r="F61" s="32"/>
      <c r="G61" s="32"/>
      <c r="H61" s="32"/>
      <c r="I61" s="32"/>
      <c r="J61" s="32"/>
      <c r="K61" s="32" t="s">
        <v>157</v>
      </c>
      <c r="L61" s="32"/>
      <c r="M61" s="36" t="s">
        <v>332</v>
      </c>
      <c r="N61" s="33"/>
      <c r="O61" s="33"/>
      <c r="P61" s="33"/>
      <c r="Q61" s="33"/>
      <c r="R61" s="33"/>
      <c r="S61" s="33"/>
      <c r="T61" s="32"/>
      <c r="U61" s="34" t="s">
        <v>440</v>
      </c>
    </row>
    <row r="62" spans="1:21" s="35" customFormat="1" ht="60" customHeight="1">
      <c r="A62" s="28" t="s">
        <v>440</v>
      </c>
      <c r="B62" s="29"/>
      <c r="C62" s="30"/>
      <c r="D62" s="31"/>
      <c r="E62" s="32"/>
      <c r="F62" s="32"/>
      <c r="G62" s="36"/>
      <c r="H62" s="32"/>
      <c r="I62" s="32"/>
      <c r="J62" s="32"/>
      <c r="K62" s="32" t="s">
        <v>252</v>
      </c>
      <c r="L62" s="32"/>
      <c r="M62" s="36" t="s">
        <v>32</v>
      </c>
      <c r="N62" s="33"/>
      <c r="O62" s="33"/>
      <c r="P62" s="33"/>
      <c r="Q62" s="33"/>
      <c r="R62" s="33"/>
      <c r="S62" s="33"/>
      <c r="T62" s="32"/>
      <c r="U62" s="34" t="s">
        <v>440</v>
      </c>
    </row>
    <row r="63" spans="1:21" s="35" customFormat="1" ht="60" customHeight="1">
      <c r="A63" s="28" t="s">
        <v>201</v>
      </c>
      <c r="B63" s="29" t="s">
        <v>326</v>
      </c>
      <c r="C63" s="30" t="s">
        <v>348</v>
      </c>
      <c r="D63" s="31"/>
      <c r="E63" s="32" t="s">
        <v>56</v>
      </c>
      <c r="F63" s="32"/>
      <c r="G63" s="36" t="s">
        <v>249</v>
      </c>
      <c r="H63" s="32" t="s">
        <v>302</v>
      </c>
      <c r="I63" s="32"/>
      <c r="J63" s="36" t="s">
        <v>126</v>
      </c>
      <c r="K63" s="32" t="s">
        <v>350</v>
      </c>
      <c r="L63" s="32" t="s">
        <v>401</v>
      </c>
      <c r="M63" s="36" t="s">
        <v>409</v>
      </c>
      <c r="N63" s="33">
        <v>70222.8</v>
      </c>
      <c r="O63" s="33">
        <v>70149.7</v>
      </c>
      <c r="P63" s="33">
        <v>53387.5</v>
      </c>
      <c r="Q63" s="33">
        <v>66410</v>
      </c>
      <c r="R63" s="33">
        <v>70929.3</v>
      </c>
      <c r="S63" s="33">
        <v>87324.5</v>
      </c>
      <c r="T63" s="32"/>
      <c r="U63" s="34" t="s">
        <v>440</v>
      </c>
    </row>
    <row r="64" spans="1:21" s="35" customFormat="1" ht="94.5" customHeight="1">
      <c r="A64" s="28" t="s">
        <v>440</v>
      </c>
      <c r="B64" s="29"/>
      <c r="C64" s="30"/>
      <c r="D64" s="31"/>
      <c r="E64" s="32" t="s">
        <v>487</v>
      </c>
      <c r="F64" s="32" t="s">
        <v>524</v>
      </c>
      <c r="G64" s="36" t="s">
        <v>234</v>
      </c>
      <c r="H64" s="32" t="s">
        <v>158</v>
      </c>
      <c r="I64" s="32"/>
      <c r="J64" s="32" t="s">
        <v>514</v>
      </c>
      <c r="K64" s="32" t="s">
        <v>417</v>
      </c>
      <c r="L64" s="32"/>
      <c r="M64" s="32" t="s">
        <v>210</v>
      </c>
      <c r="N64" s="33"/>
      <c r="O64" s="33"/>
      <c r="P64" s="33"/>
      <c r="Q64" s="33"/>
      <c r="R64" s="33"/>
      <c r="S64" s="33"/>
      <c r="T64" s="32"/>
      <c r="U64" s="34" t="s">
        <v>440</v>
      </c>
    </row>
    <row r="65" spans="1:21" s="35" customFormat="1" ht="94.5" customHeight="1">
      <c r="A65" s="28" t="s">
        <v>440</v>
      </c>
      <c r="B65" s="29"/>
      <c r="C65" s="30"/>
      <c r="D65" s="31"/>
      <c r="E65" s="32"/>
      <c r="F65" s="32"/>
      <c r="G65" s="32"/>
      <c r="H65" s="32"/>
      <c r="I65" s="32"/>
      <c r="J65" s="32"/>
      <c r="K65" s="32" t="s">
        <v>386</v>
      </c>
      <c r="L65" s="32"/>
      <c r="M65" s="36" t="s">
        <v>82</v>
      </c>
      <c r="N65" s="33"/>
      <c r="O65" s="33"/>
      <c r="P65" s="33"/>
      <c r="Q65" s="33"/>
      <c r="R65" s="33"/>
      <c r="S65" s="33"/>
      <c r="T65" s="32"/>
      <c r="U65" s="34" t="s">
        <v>440</v>
      </c>
    </row>
    <row r="66" spans="1:21" s="35" customFormat="1" ht="60" customHeight="1">
      <c r="A66" s="28" t="s">
        <v>440</v>
      </c>
      <c r="B66" s="29"/>
      <c r="C66" s="30"/>
      <c r="D66" s="31"/>
      <c r="E66" s="32"/>
      <c r="F66" s="32"/>
      <c r="G66" s="32"/>
      <c r="H66" s="32"/>
      <c r="I66" s="32"/>
      <c r="J66" s="32"/>
      <c r="K66" s="32" t="s">
        <v>133</v>
      </c>
      <c r="L66" s="32"/>
      <c r="M66" s="32" t="s">
        <v>495</v>
      </c>
      <c r="N66" s="33"/>
      <c r="O66" s="33"/>
      <c r="P66" s="33"/>
      <c r="Q66" s="33"/>
      <c r="R66" s="33"/>
      <c r="S66" s="33"/>
      <c r="T66" s="32"/>
      <c r="U66" s="34" t="s">
        <v>440</v>
      </c>
    </row>
    <row r="67" spans="1:21" s="35" customFormat="1" ht="105.75" customHeight="1">
      <c r="A67" s="28" t="s">
        <v>440</v>
      </c>
      <c r="B67" s="29"/>
      <c r="C67" s="30"/>
      <c r="D67" s="31"/>
      <c r="E67" s="32"/>
      <c r="F67" s="32"/>
      <c r="G67" s="36"/>
      <c r="H67" s="32"/>
      <c r="I67" s="32"/>
      <c r="J67" s="32"/>
      <c r="K67" s="32" t="s">
        <v>240</v>
      </c>
      <c r="L67" s="32"/>
      <c r="M67" s="36" t="s">
        <v>218</v>
      </c>
      <c r="N67" s="33"/>
      <c r="O67" s="33"/>
      <c r="P67" s="33"/>
      <c r="Q67" s="33"/>
      <c r="R67" s="33"/>
      <c r="S67" s="33"/>
      <c r="T67" s="32"/>
      <c r="U67" s="34" t="s">
        <v>440</v>
      </c>
    </row>
    <row r="68" spans="1:21" s="35" customFormat="1" ht="94.5" customHeight="1">
      <c r="A68" s="28" t="s">
        <v>121</v>
      </c>
      <c r="B68" s="29" t="s">
        <v>189</v>
      </c>
      <c r="C68" s="30" t="s">
        <v>318</v>
      </c>
      <c r="D68" s="31" t="s">
        <v>400</v>
      </c>
      <c r="E68" s="32" t="s">
        <v>487</v>
      </c>
      <c r="F68" s="32" t="s">
        <v>525</v>
      </c>
      <c r="G68" s="36" t="s">
        <v>234</v>
      </c>
      <c r="H68" s="32" t="s">
        <v>390</v>
      </c>
      <c r="I68" s="32"/>
      <c r="J68" s="36" t="s">
        <v>272</v>
      </c>
      <c r="K68" s="32" t="s">
        <v>386</v>
      </c>
      <c r="L68" s="32"/>
      <c r="M68" s="36" t="s">
        <v>82</v>
      </c>
      <c r="N68" s="33">
        <v>157068.8</v>
      </c>
      <c r="O68" s="33">
        <v>157068.8</v>
      </c>
      <c r="P68" s="33">
        <v>133790.6</v>
      </c>
      <c r="Q68" s="33">
        <v>142647.3</v>
      </c>
      <c r="R68" s="33">
        <v>154138.6</v>
      </c>
      <c r="S68" s="33">
        <v>161420.1</v>
      </c>
      <c r="T68" s="32"/>
      <c r="U68" s="34" t="s">
        <v>440</v>
      </c>
    </row>
    <row r="69" spans="1:21" s="35" customFormat="1" ht="60" customHeight="1">
      <c r="A69" s="28" t="s">
        <v>440</v>
      </c>
      <c r="B69" s="29"/>
      <c r="C69" s="30"/>
      <c r="D69" s="31"/>
      <c r="E69" s="32"/>
      <c r="F69" s="32"/>
      <c r="G69" s="32"/>
      <c r="H69" s="32" t="s">
        <v>224</v>
      </c>
      <c r="I69" s="32" t="s">
        <v>347</v>
      </c>
      <c r="J69" s="36" t="s">
        <v>334</v>
      </c>
      <c r="K69" s="32" t="s">
        <v>133</v>
      </c>
      <c r="L69" s="32"/>
      <c r="M69" s="32" t="s">
        <v>495</v>
      </c>
      <c r="N69" s="33"/>
      <c r="O69" s="33"/>
      <c r="P69" s="33"/>
      <c r="Q69" s="33"/>
      <c r="R69" s="33"/>
      <c r="S69" s="33"/>
      <c r="T69" s="32"/>
      <c r="U69" s="34" t="s">
        <v>440</v>
      </c>
    </row>
    <row r="70" spans="1:21" s="35" customFormat="1" ht="60" customHeight="1">
      <c r="A70" s="28" t="s">
        <v>440</v>
      </c>
      <c r="B70" s="29"/>
      <c r="C70" s="30"/>
      <c r="D70" s="31"/>
      <c r="E70" s="32"/>
      <c r="F70" s="32"/>
      <c r="G70" s="32"/>
      <c r="H70" s="32"/>
      <c r="I70" s="32"/>
      <c r="J70" s="32"/>
      <c r="K70" s="32" t="s">
        <v>45</v>
      </c>
      <c r="L70" s="32"/>
      <c r="M70" s="32" t="s">
        <v>495</v>
      </c>
      <c r="N70" s="33"/>
      <c r="O70" s="33"/>
      <c r="P70" s="33"/>
      <c r="Q70" s="33"/>
      <c r="R70" s="33"/>
      <c r="S70" s="33"/>
      <c r="T70" s="32"/>
      <c r="U70" s="34" t="s">
        <v>440</v>
      </c>
    </row>
    <row r="71" spans="1:21" s="35" customFormat="1" ht="71.25" customHeight="1">
      <c r="A71" s="28" t="s">
        <v>440</v>
      </c>
      <c r="B71" s="29"/>
      <c r="C71" s="30"/>
      <c r="D71" s="31"/>
      <c r="E71" s="32"/>
      <c r="F71" s="32"/>
      <c r="G71" s="32"/>
      <c r="H71" s="32"/>
      <c r="I71" s="32"/>
      <c r="J71" s="32"/>
      <c r="K71" s="32" t="s">
        <v>287</v>
      </c>
      <c r="L71" s="32"/>
      <c r="M71" s="36" t="s">
        <v>260</v>
      </c>
      <c r="N71" s="33"/>
      <c r="O71" s="33"/>
      <c r="P71" s="33"/>
      <c r="Q71" s="33"/>
      <c r="R71" s="33"/>
      <c r="S71" s="33"/>
      <c r="T71" s="32"/>
      <c r="U71" s="34" t="s">
        <v>440</v>
      </c>
    </row>
    <row r="72" spans="1:21" s="35" customFormat="1" ht="71.25" customHeight="1">
      <c r="A72" s="28" t="s">
        <v>440</v>
      </c>
      <c r="B72" s="29"/>
      <c r="C72" s="30"/>
      <c r="D72" s="31"/>
      <c r="E72" s="32"/>
      <c r="F72" s="32"/>
      <c r="G72" s="32"/>
      <c r="H72" s="32"/>
      <c r="I72" s="32"/>
      <c r="J72" s="32"/>
      <c r="K72" s="32" t="s">
        <v>417</v>
      </c>
      <c r="L72" s="32"/>
      <c r="M72" s="32" t="s">
        <v>210</v>
      </c>
      <c r="N72" s="33"/>
      <c r="O72" s="33"/>
      <c r="P72" s="33"/>
      <c r="Q72" s="33"/>
      <c r="R72" s="33"/>
      <c r="S72" s="33"/>
      <c r="T72" s="32"/>
      <c r="U72" s="34" t="s">
        <v>440</v>
      </c>
    </row>
    <row r="73" spans="1:21" s="35" customFormat="1" ht="105.75" customHeight="1">
      <c r="A73" s="28" t="s">
        <v>440</v>
      </c>
      <c r="B73" s="29"/>
      <c r="C73" s="30"/>
      <c r="D73" s="31"/>
      <c r="E73" s="32"/>
      <c r="F73" s="32"/>
      <c r="G73" s="32"/>
      <c r="H73" s="32"/>
      <c r="I73" s="32"/>
      <c r="J73" s="32"/>
      <c r="K73" s="32" t="s">
        <v>240</v>
      </c>
      <c r="L73" s="32"/>
      <c r="M73" s="36" t="s">
        <v>218</v>
      </c>
      <c r="N73" s="33"/>
      <c r="O73" s="33"/>
      <c r="P73" s="33"/>
      <c r="Q73" s="33"/>
      <c r="R73" s="33"/>
      <c r="S73" s="33"/>
      <c r="T73" s="32"/>
      <c r="U73" s="34" t="s">
        <v>440</v>
      </c>
    </row>
    <row r="74" spans="1:21" s="35" customFormat="1" ht="94.5" customHeight="1">
      <c r="A74" s="28" t="s">
        <v>440</v>
      </c>
      <c r="B74" s="29"/>
      <c r="C74" s="30"/>
      <c r="D74" s="31"/>
      <c r="E74" s="32"/>
      <c r="F74" s="32"/>
      <c r="G74" s="32"/>
      <c r="H74" s="32"/>
      <c r="I74" s="32"/>
      <c r="J74" s="32"/>
      <c r="K74" s="32" t="s">
        <v>134</v>
      </c>
      <c r="L74" s="32"/>
      <c r="M74" s="32" t="s">
        <v>466</v>
      </c>
      <c r="N74" s="33"/>
      <c r="O74" s="33"/>
      <c r="P74" s="33"/>
      <c r="Q74" s="33"/>
      <c r="R74" s="33"/>
      <c r="S74" s="33"/>
      <c r="T74" s="32"/>
      <c r="U74" s="34" t="s">
        <v>440</v>
      </c>
    </row>
    <row r="75" spans="1:21" s="35" customFormat="1" ht="83.25" customHeight="1">
      <c r="A75" s="28" t="s">
        <v>440</v>
      </c>
      <c r="B75" s="29"/>
      <c r="C75" s="30"/>
      <c r="D75" s="31"/>
      <c r="E75" s="32"/>
      <c r="F75" s="32"/>
      <c r="G75" s="32"/>
      <c r="H75" s="32"/>
      <c r="I75" s="32"/>
      <c r="J75" s="32"/>
      <c r="K75" s="32" t="s">
        <v>49</v>
      </c>
      <c r="L75" s="32"/>
      <c r="M75" s="32" t="s">
        <v>210</v>
      </c>
      <c r="N75" s="33"/>
      <c r="O75" s="33"/>
      <c r="P75" s="33"/>
      <c r="Q75" s="33"/>
      <c r="R75" s="33"/>
      <c r="S75" s="33"/>
      <c r="T75" s="32"/>
      <c r="U75" s="34" t="s">
        <v>440</v>
      </c>
    </row>
    <row r="76" spans="1:21" s="35" customFormat="1" ht="94.5" customHeight="1">
      <c r="A76" s="28" t="s">
        <v>312</v>
      </c>
      <c r="B76" s="29" t="s">
        <v>345</v>
      </c>
      <c r="C76" s="30" t="s">
        <v>479</v>
      </c>
      <c r="D76" s="31" t="s">
        <v>109</v>
      </c>
      <c r="E76" s="32" t="s">
        <v>487</v>
      </c>
      <c r="F76" s="32" t="s">
        <v>526</v>
      </c>
      <c r="G76" s="36" t="s">
        <v>234</v>
      </c>
      <c r="H76" s="32" t="s">
        <v>390</v>
      </c>
      <c r="I76" s="32"/>
      <c r="J76" s="36" t="s">
        <v>272</v>
      </c>
      <c r="K76" s="32" t="s">
        <v>350</v>
      </c>
      <c r="L76" s="32" t="s">
        <v>338</v>
      </c>
      <c r="M76" s="36" t="s">
        <v>409</v>
      </c>
      <c r="N76" s="33">
        <v>0</v>
      </c>
      <c r="O76" s="33">
        <v>0</v>
      </c>
      <c r="P76" s="33">
        <v>0</v>
      </c>
      <c r="Q76" s="33">
        <v>4329</v>
      </c>
      <c r="R76" s="33">
        <v>2904</v>
      </c>
      <c r="S76" s="33">
        <v>4454</v>
      </c>
      <c r="T76" s="32"/>
      <c r="U76" s="34" t="s">
        <v>440</v>
      </c>
    </row>
    <row r="77" spans="1:21" s="35" customFormat="1" ht="60" customHeight="1">
      <c r="A77" s="28" t="s">
        <v>440</v>
      </c>
      <c r="B77" s="29"/>
      <c r="C77" s="30"/>
      <c r="D77" s="31"/>
      <c r="E77" s="32"/>
      <c r="F77" s="32"/>
      <c r="G77" s="32"/>
      <c r="H77" s="32"/>
      <c r="I77" s="32"/>
      <c r="J77" s="32"/>
      <c r="K77" s="32" t="s">
        <v>133</v>
      </c>
      <c r="L77" s="32"/>
      <c r="M77" s="32" t="s">
        <v>495</v>
      </c>
      <c r="N77" s="33"/>
      <c r="O77" s="33"/>
      <c r="P77" s="33"/>
      <c r="Q77" s="33"/>
      <c r="R77" s="33"/>
      <c r="S77" s="33"/>
      <c r="T77" s="32"/>
      <c r="U77" s="34" t="s">
        <v>440</v>
      </c>
    </row>
    <row r="78" spans="1:21" s="35" customFormat="1" ht="71.25" customHeight="1">
      <c r="A78" s="28" t="s">
        <v>429</v>
      </c>
      <c r="B78" s="29" t="s">
        <v>117</v>
      </c>
      <c r="C78" s="30" t="s">
        <v>151</v>
      </c>
      <c r="D78" s="31" t="s">
        <v>2</v>
      </c>
      <c r="E78" s="32" t="s">
        <v>140</v>
      </c>
      <c r="F78" s="32"/>
      <c r="G78" s="36" t="s">
        <v>426</v>
      </c>
      <c r="H78" s="32" t="s">
        <v>313</v>
      </c>
      <c r="I78" s="32"/>
      <c r="J78" s="36" t="s">
        <v>306</v>
      </c>
      <c r="K78" s="32" t="s">
        <v>350</v>
      </c>
      <c r="L78" s="32" t="s">
        <v>298</v>
      </c>
      <c r="M78" s="36" t="s">
        <v>409</v>
      </c>
      <c r="N78" s="33">
        <v>10489.9</v>
      </c>
      <c r="O78" s="33">
        <v>6167.5</v>
      </c>
      <c r="P78" s="33">
        <v>8792.5</v>
      </c>
      <c r="Q78" s="33">
        <v>7532</v>
      </c>
      <c r="R78" s="33">
        <v>3500</v>
      </c>
      <c r="S78" s="33">
        <v>3500</v>
      </c>
      <c r="T78" s="32"/>
      <c r="U78" s="34" t="s">
        <v>440</v>
      </c>
    </row>
    <row r="79" spans="1:21" s="35" customFormat="1" ht="60" customHeight="1">
      <c r="A79" s="28" t="s">
        <v>440</v>
      </c>
      <c r="B79" s="29"/>
      <c r="C79" s="30"/>
      <c r="D79" s="31"/>
      <c r="E79" s="32" t="s">
        <v>487</v>
      </c>
      <c r="F79" s="32" t="s">
        <v>527</v>
      </c>
      <c r="G79" s="36" t="s">
        <v>234</v>
      </c>
      <c r="H79" s="32"/>
      <c r="I79" s="32"/>
      <c r="J79" s="32"/>
      <c r="K79" s="32" t="s">
        <v>37</v>
      </c>
      <c r="L79" s="32"/>
      <c r="M79" s="32" t="s">
        <v>495</v>
      </c>
      <c r="N79" s="33"/>
      <c r="O79" s="33"/>
      <c r="P79" s="33"/>
      <c r="Q79" s="33"/>
      <c r="R79" s="33"/>
      <c r="S79" s="33"/>
      <c r="T79" s="32"/>
      <c r="U79" s="34" t="s">
        <v>440</v>
      </c>
    </row>
    <row r="80" spans="1:21" s="35" customFormat="1" ht="60" customHeight="1">
      <c r="A80" s="28" t="s">
        <v>440</v>
      </c>
      <c r="B80" s="29"/>
      <c r="C80" s="30"/>
      <c r="D80" s="31"/>
      <c r="E80" s="32"/>
      <c r="F80" s="32"/>
      <c r="G80" s="36"/>
      <c r="H80" s="32"/>
      <c r="I80" s="32"/>
      <c r="J80" s="32"/>
      <c r="K80" s="32" t="s">
        <v>252</v>
      </c>
      <c r="L80" s="32"/>
      <c r="M80" s="36" t="s">
        <v>32</v>
      </c>
      <c r="N80" s="33"/>
      <c r="O80" s="33"/>
      <c r="P80" s="33"/>
      <c r="Q80" s="33"/>
      <c r="R80" s="33"/>
      <c r="S80" s="33"/>
      <c r="T80" s="32"/>
      <c r="U80" s="34" t="s">
        <v>440</v>
      </c>
    </row>
    <row r="81" spans="1:21" s="35" customFormat="1" ht="60" customHeight="1">
      <c r="A81" s="28" t="s">
        <v>169</v>
      </c>
      <c r="B81" s="29" t="s">
        <v>174</v>
      </c>
      <c r="C81" s="30" t="s">
        <v>20</v>
      </c>
      <c r="D81" s="31" t="s">
        <v>47</v>
      </c>
      <c r="E81" s="32" t="s">
        <v>487</v>
      </c>
      <c r="F81" s="32" t="s">
        <v>528</v>
      </c>
      <c r="G81" s="36" t="s">
        <v>234</v>
      </c>
      <c r="H81" s="32" t="s">
        <v>376</v>
      </c>
      <c r="I81" s="32"/>
      <c r="J81" s="36" t="s">
        <v>342</v>
      </c>
      <c r="K81" s="32" t="s">
        <v>350</v>
      </c>
      <c r="L81" s="32" t="s">
        <v>293</v>
      </c>
      <c r="M81" s="36" t="s">
        <v>409</v>
      </c>
      <c r="N81" s="33">
        <v>5807.5</v>
      </c>
      <c r="O81" s="33">
        <v>4816.4</v>
      </c>
      <c r="P81" s="33">
        <v>14807.5</v>
      </c>
      <c r="Q81" s="33">
        <v>13807.5</v>
      </c>
      <c r="R81" s="33">
        <v>5307.5</v>
      </c>
      <c r="S81" s="33">
        <v>5307.5</v>
      </c>
      <c r="T81" s="32"/>
      <c r="U81" s="34" t="s">
        <v>440</v>
      </c>
    </row>
    <row r="82" spans="1:21" s="35" customFormat="1" ht="48.75" customHeight="1">
      <c r="A82" s="28" t="s">
        <v>440</v>
      </c>
      <c r="B82" s="29"/>
      <c r="C82" s="30"/>
      <c r="D82" s="31"/>
      <c r="E82" s="32" t="s">
        <v>116</v>
      </c>
      <c r="F82" s="32"/>
      <c r="G82" s="36" t="s">
        <v>194</v>
      </c>
      <c r="H82" s="32"/>
      <c r="I82" s="32"/>
      <c r="J82" s="32"/>
      <c r="K82" s="32" t="s">
        <v>361</v>
      </c>
      <c r="L82" s="32"/>
      <c r="M82" s="36" t="s">
        <v>218</v>
      </c>
      <c r="N82" s="33"/>
      <c r="O82" s="33"/>
      <c r="P82" s="33"/>
      <c r="Q82" s="33"/>
      <c r="R82" s="33"/>
      <c r="S82" s="33"/>
      <c r="T82" s="32"/>
      <c r="U82" s="34" t="s">
        <v>440</v>
      </c>
    </row>
    <row r="83" spans="1:21" s="35" customFormat="1" ht="71.25" customHeight="1">
      <c r="A83" s="28" t="s">
        <v>440</v>
      </c>
      <c r="B83" s="29"/>
      <c r="C83" s="30"/>
      <c r="D83" s="31"/>
      <c r="E83" s="32"/>
      <c r="F83" s="32"/>
      <c r="G83" s="32"/>
      <c r="H83" s="32"/>
      <c r="I83" s="32"/>
      <c r="J83" s="32"/>
      <c r="K83" s="32" t="s">
        <v>410</v>
      </c>
      <c r="L83" s="32"/>
      <c r="M83" s="36" t="s">
        <v>423</v>
      </c>
      <c r="N83" s="33"/>
      <c r="O83" s="33"/>
      <c r="P83" s="33"/>
      <c r="Q83" s="33"/>
      <c r="R83" s="33"/>
      <c r="S83" s="33"/>
      <c r="T83" s="32"/>
      <c r="U83" s="34" t="s">
        <v>440</v>
      </c>
    </row>
    <row r="84" spans="1:21" s="35" customFormat="1" ht="60" customHeight="1">
      <c r="A84" s="28" t="s">
        <v>440</v>
      </c>
      <c r="B84" s="29"/>
      <c r="C84" s="30"/>
      <c r="D84" s="31"/>
      <c r="E84" s="32"/>
      <c r="F84" s="32"/>
      <c r="G84" s="32"/>
      <c r="H84" s="32"/>
      <c r="I84" s="32"/>
      <c r="J84" s="32"/>
      <c r="K84" s="32" t="s">
        <v>330</v>
      </c>
      <c r="L84" s="32"/>
      <c r="M84" s="36" t="s">
        <v>9</v>
      </c>
      <c r="N84" s="33"/>
      <c r="O84" s="33"/>
      <c r="P84" s="33"/>
      <c r="Q84" s="33"/>
      <c r="R84" s="33"/>
      <c r="S84" s="33"/>
      <c r="T84" s="32"/>
      <c r="U84" s="34" t="s">
        <v>440</v>
      </c>
    </row>
    <row r="85" spans="1:21" s="35" customFormat="1" ht="255.75" customHeight="1">
      <c r="A85" s="28" t="s">
        <v>178</v>
      </c>
      <c r="B85" s="29" t="s">
        <v>50</v>
      </c>
      <c r="C85" s="30" t="s">
        <v>177</v>
      </c>
      <c r="D85" s="31" t="s">
        <v>215</v>
      </c>
      <c r="E85" s="32" t="s">
        <v>487</v>
      </c>
      <c r="F85" s="32" t="s">
        <v>529</v>
      </c>
      <c r="G85" s="36" t="s">
        <v>234</v>
      </c>
      <c r="H85" s="32"/>
      <c r="I85" s="32"/>
      <c r="J85" s="32"/>
      <c r="K85" s="32" t="s">
        <v>350</v>
      </c>
      <c r="L85" s="32" t="s">
        <v>19</v>
      </c>
      <c r="M85" s="36" t="s">
        <v>409</v>
      </c>
      <c r="N85" s="33">
        <f>33371+20397.9</f>
        <v>53768.9</v>
      </c>
      <c r="O85" s="33">
        <f>29261.2+17022.1</f>
        <v>46283.3</v>
      </c>
      <c r="P85" s="33">
        <f>60392.4+28026.8</f>
        <v>88419.2</v>
      </c>
      <c r="Q85" s="33">
        <f>16695.4+23508.4</f>
        <v>40203.8</v>
      </c>
      <c r="R85" s="33">
        <f>7682.4+23508.4</f>
        <v>31190.800000000003</v>
      </c>
      <c r="S85" s="33">
        <f>7682.4+23508.4</f>
        <v>31190.800000000003</v>
      </c>
      <c r="T85" s="32"/>
      <c r="U85" s="34" t="s">
        <v>440</v>
      </c>
    </row>
    <row r="86" spans="1:21" s="35" customFormat="1" ht="117.75" customHeight="1">
      <c r="A86" s="28" t="s">
        <v>440</v>
      </c>
      <c r="B86" s="29"/>
      <c r="C86" s="30"/>
      <c r="D86" s="31"/>
      <c r="E86" s="32"/>
      <c r="F86" s="32"/>
      <c r="G86" s="32"/>
      <c r="H86" s="32"/>
      <c r="I86" s="32"/>
      <c r="J86" s="32"/>
      <c r="K86" s="32" t="s">
        <v>80</v>
      </c>
      <c r="L86" s="32"/>
      <c r="M86" s="36" t="s">
        <v>63</v>
      </c>
      <c r="N86" s="33"/>
      <c r="O86" s="33"/>
      <c r="P86" s="33"/>
      <c r="Q86" s="33"/>
      <c r="R86" s="33"/>
      <c r="S86" s="33"/>
      <c r="T86" s="32"/>
      <c r="U86" s="34" t="s">
        <v>440</v>
      </c>
    </row>
    <row r="87" spans="1:21" s="35" customFormat="1" ht="336" customHeight="1">
      <c r="A87" s="28" t="s">
        <v>282</v>
      </c>
      <c r="B87" s="29" t="s">
        <v>155</v>
      </c>
      <c r="C87" s="30" t="s">
        <v>159</v>
      </c>
      <c r="D87" s="31" t="s">
        <v>276</v>
      </c>
      <c r="E87" s="32" t="s">
        <v>96</v>
      </c>
      <c r="F87" s="32"/>
      <c r="G87" s="36" t="s">
        <v>12</v>
      </c>
      <c r="H87" s="32"/>
      <c r="I87" s="32"/>
      <c r="J87" s="32"/>
      <c r="K87" s="32" t="s">
        <v>350</v>
      </c>
      <c r="L87" s="32" t="s">
        <v>289</v>
      </c>
      <c r="M87" s="36" t="s">
        <v>409</v>
      </c>
      <c r="N87" s="33">
        <v>5010.3</v>
      </c>
      <c r="O87" s="33">
        <v>690</v>
      </c>
      <c r="P87" s="33">
        <v>18738.9</v>
      </c>
      <c r="Q87" s="33">
        <v>24730.2</v>
      </c>
      <c r="R87" s="33">
        <v>22318.7</v>
      </c>
      <c r="S87" s="33">
        <v>21926.1</v>
      </c>
      <c r="T87" s="32"/>
      <c r="U87" s="34" t="s">
        <v>440</v>
      </c>
    </row>
    <row r="88" spans="1:21" s="35" customFormat="1" ht="71.25" customHeight="1">
      <c r="A88" s="28" t="s">
        <v>440</v>
      </c>
      <c r="B88" s="29"/>
      <c r="C88" s="30"/>
      <c r="D88" s="31"/>
      <c r="E88" s="32" t="s">
        <v>487</v>
      </c>
      <c r="F88" s="32" t="s">
        <v>530</v>
      </c>
      <c r="G88" s="36" t="s">
        <v>234</v>
      </c>
      <c r="H88" s="32"/>
      <c r="I88" s="32"/>
      <c r="J88" s="32"/>
      <c r="K88" s="32" t="s">
        <v>78</v>
      </c>
      <c r="L88" s="32"/>
      <c r="M88" s="36" t="s">
        <v>102</v>
      </c>
      <c r="N88" s="33"/>
      <c r="O88" s="33"/>
      <c r="P88" s="33"/>
      <c r="Q88" s="33"/>
      <c r="R88" s="33"/>
      <c r="S88" s="33"/>
      <c r="T88" s="32"/>
      <c r="U88" s="34" t="s">
        <v>440</v>
      </c>
    </row>
    <row r="89" spans="1:21" s="35" customFormat="1" ht="60" customHeight="1">
      <c r="A89" s="28" t="s">
        <v>440</v>
      </c>
      <c r="B89" s="29"/>
      <c r="C89" s="30"/>
      <c r="D89" s="31"/>
      <c r="E89" s="32"/>
      <c r="F89" s="32"/>
      <c r="G89" s="32"/>
      <c r="H89" s="32"/>
      <c r="I89" s="32"/>
      <c r="J89" s="32"/>
      <c r="K89" s="32" t="s">
        <v>1</v>
      </c>
      <c r="L89" s="32"/>
      <c r="M89" s="36" t="s">
        <v>315</v>
      </c>
      <c r="N89" s="33"/>
      <c r="O89" s="33"/>
      <c r="P89" s="33"/>
      <c r="Q89" s="33"/>
      <c r="R89" s="33"/>
      <c r="S89" s="33"/>
      <c r="T89" s="32"/>
      <c r="U89" s="34" t="s">
        <v>440</v>
      </c>
    </row>
    <row r="90" spans="1:21" s="35" customFormat="1" ht="48.75" customHeight="1">
      <c r="A90" s="28" t="s">
        <v>440</v>
      </c>
      <c r="B90" s="29"/>
      <c r="C90" s="30"/>
      <c r="D90" s="31"/>
      <c r="E90" s="32"/>
      <c r="F90" s="32"/>
      <c r="G90" s="32"/>
      <c r="H90" s="32"/>
      <c r="I90" s="32"/>
      <c r="J90" s="32"/>
      <c r="K90" s="32" t="s">
        <v>103</v>
      </c>
      <c r="L90" s="32"/>
      <c r="M90" s="36" t="s">
        <v>329</v>
      </c>
      <c r="N90" s="33"/>
      <c r="O90" s="33"/>
      <c r="P90" s="33"/>
      <c r="Q90" s="33"/>
      <c r="R90" s="33"/>
      <c r="S90" s="33"/>
      <c r="T90" s="32"/>
      <c r="U90" s="34" t="s">
        <v>440</v>
      </c>
    </row>
    <row r="91" spans="1:21" s="35" customFormat="1" ht="48.75" customHeight="1">
      <c r="A91" s="28" t="s">
        <v>440</v>
      </c>
      <c r="B91" s="29"/>
      <c r="C91" s="30"/>
      <c r="D91" s="31"/>
      <c r="E91" s="32"/>
      <c r="F91" s="32"/>
      <c r="G91" s="36"/>
      <c r="H91" s="32"/>
      <c r="I91" s="32"/>
      <c r="J91" s="32"/>
      <c r="K91" s="32" t="s">
        <v>130</v>
      </c>
      <c r="L91" s="32"/>
      <c r="M91" s="36" t="s">
        <v>307</v>
      </c>
      <c r="N91" s="33"/>
      <c r="O91" s="33"/>
      <c r="P91" s="33"/>
      <c r="Q91" s="33"/>
      <c r="R91" s="33"/>
      <c r="S91" s="33"/>
      <c r="T91" s="32"/>
      <c r="U91" s="34" t="s">
        <v>440</v>
      </c>
    </row>
    <row r="92" spans="1:21" s="35" customFormat="1" ht="129" customHeight="1">
      <c r="A92" s="28" t="s">
        <v>403</v>
      </c>
      <c r="B92" s="29" t="s">
        <v>110</v>
      </c>
      <c r="C92" s="30" t="s">
        <v>454</v>
      </c>
      <c r="D92" s="31" t="s">
        <v>33</v>
      </c>
      <c r="E92" s="32" t="s">
        <v>150</v>
      </c>
      <c r="F92" s="32" t="s">
        <v>357</v>
      </c>
      <c r="G92" s="36" t="s">
        <v>470</v>
      </c>
      <c r="H92" s="32"/>
      <c r="I92" s="32"/>
      <c r="J92" s="32"/>
      <c r="K92" s="32" t="s">
        <v>350</v>
      </c>
      <c r="L92" s="32" t="s">
        <v>414</v>
      </c>
      <c r="M92" s="36" t="s">
        <v>409</v>
      </c>
      <c r="N92" s="33">
        <v>5321.2</v>
      </c>
      <c r="O92" s="33">
        <v>5320.6</v>
      </c>
      <c r="P92" s="33">
        <v>8439</v>
      </c>
      <c r="Q92" s="33">
        <v>13353.2</v>
      </c>
      <c r="R92" s="33">
        <v>4875.8</v>
      </c>
      <c r="S92" s="33">
        <v>4892.3</v>
      </c>
      <c r="T92" s="32"/>
      <c r="U92" s="34" t="s">
        <v>440</v>
      </c>
    </row>
    <row r="93" spans="1:21" s="35" customFormat="1" ht="71.25" customHeight="1">
      <c r="A93" s="28" t="s">
        <v>440</v>
      </c>
      <c r="B93" s="29"/>
      <c r="C93" s="30"/>
      <c r="D93" s="31"/>
      <c r="E93" s="32" t="s">
        <v>487</v>
      </c>
      <c r="F93" s="32" t="s">
        <v>531</v>
      </c>
      <c r="G93" s="36" t="s">
        <v>234</v>
      </c>
      <c r="H93" s="32"/>
      <c r="I93" s="32"/>
      <c r="J93" s="32"/>
      <c r="K93" s="32" t="s">
        <v>281</v>
      </c>
      <c r="L93" s="32"/>
      <c r="M93" s="36" t="s">
        <v>295</v>
      </c>
      <c r="N93" s="33"/>
      <c r="O93" s="33"/>
      <c r="P93" s="33"/>
      <c r="Q93" s="33"/>
      <c r="R93" s="33"/>
      <c r="S93" s="33"/>
      <c r="T93" s="32"/>
      <c r="U93" s="34" t="s">
        <v>440</v>
      </c>
    </row>
    <row r="94" spans="1:21" s="35" customFormat="1" ht="94.5" customHeight="1">
      <c r="A94" s="28" t="s">
        <v>242</v>
      </c>
      <c r="B94" s="29" t="s">
        <v>120</v>
      </c>
      <c r="C94" s="30" t="s">
        <v>308</v>
      </c>
      <c r="D94" s="31" t="s">
        <v>276</v>
      </c>
      <c r="E94" s="32" t="s">
        <v>267</v>
      </c>
      <c r="F94" s="32"/>
      <c r="G94" s="32" t="s">
        <v>25</v>
      </c>
      <c r="H94" s="32" t="s">
        <v>274</v>
      </c>
      <c r="I94" s="32"/>
      <c r="J94" s="32" t="s">
        <v>515</v>
      </c>
      <c r="K94" s="32" t="s">
        <v>350</v>
      </c>
      <c r="L94" s="32" t="s">
        <v>183</v>
      </c>
      <c r="M94" s="36" t="s">
        <v>409</v>
      </c>
      <c r="N94" s="33">
        <v>400</v>
      </c>
      <c r="O94" s="33">
        <v>389.5</v>
      </c>
      <c r="P94" s="33">
        <v>1628</v>
      </c>
      <c r="Q94" s="33">
        <v>493</v>
      </c>
      <c r="R94" s="33">
        <v>443</v>
      </c>
      <c r="S94" s="33">
        <v>493</v>
      </c>
      <c r="T94" s="32"/>
      <c r="U94" s="34" t="s">
        <v>440</v>
      </c>
    </row>
    <row r="95" spans="1:21" s="35" customFormat="1" ht="83.25" customHeight="1">
      <c r="A95" s="28" t="s">
        <v>440</v>
      </c>
      <c r="B95" s="29"/>
      <c r="C95" s="30"/>
      <c r="D95" s="31"/>
      <c r="E95" s="32" t="s">
        <v>487</v>
      </c>
      <c r="F95" s="32" t="s">
        <v>532</v>
      </c>
      <c r="G95" s="36" t="s">
        <v>234</v>
      </c>
      <c r="H95" s="32" t="s">
        <v>508</v>
      </c>
      <c r="I95" s="32"/>
      <c r="J95" s="32" t="s">
        <v>205</v>
      </c>
      <c r="K95" s="32" t="s">
        <v>255</v>
      </c>
      <c r="L95" s="32"/>
      <c r="M95" s="32" t="s">
        <v>210</v>
      </c>
      <c r="N95" s="33"/>
      <c r="O95" s="33"/>
      <c r="P95" s="33"/>
      <c r="Q95" s="33"/>
      <c r="R95" s="33"/>
      <c r="S95" s="33"/>
      <c r="T95" s="32"/>
      <c r="U95" s="34" t="s">
        <v>440</v>
      </c>
    </row>
    <row r="96" spans="1:21" s="35" customFormat="1" ht="83.25" customHeight="1">
      <c r="A96" s="28"/>
      <c r="B96" s="29"/>
      <c r="C96" s="30"/>
      <c r="D96" s="31"/>
      <c r="E96" s="32"/>
      <c r="F96" s="32"/>
      <c r="G96" s="32"/>
      <c r="H96" s="32" t="s">
        <v>509</v>
      </c>
      <c r="I96" s="32"/>
      <c r="J96" s="32" t="s">
        <v>502</v>
      </c>
      <c r="K96" s="32" t="s">
        <v>416</v>
      </c>
      <c r="L96" s="32"/>
      <c r="M96" s="32" t="s">
        <v>495</v>
      </c>
      <c r="N96" s="33"/>
      <c r="O96" s="33"/>
      <c r="P96" s="33"/>
      <c r="Q96" s="33"/>
      <c r="R96" s="33"/>
      <c r="S96" s="33"/>
      <c r="T96" s="32"/>
      <c r="U96" s="34"/>
    </row>
    <row r="97" spans="1:21" s="35" customFormat="1" ht="60" customHeight="1">
      <c r="A97" s="28" t="s">
        <v>339</v>
      </c>
      <c r="B97" s="29" t="s">
        <v>206</v>
      </c>
      <c r="C97" s="30" t="s">
        <v>490</v>
      </c>
      <c r="D97" s="31" t="s">
        <v>62</v>
      </c>
      <c r="E97" s="32" t="s">
        <v>487</v>
      </c>
      <c r="F97" s="32" t="s">
        <v>533</v>
      </c>
      <c r="G97" s="36" t="s">
        <v>234</v>
      </c>
      <c r="H97" s="32"/>
      <c r="I97" s="32"/>
      <c r="J97" s="32"/>
      <c r="K97" s="32" t="s">
        <v>350</v>
      </c>
      <c r="L97" s="32" t="s">
        <v>449</v>
      </c>
      <c r="M97" s="36" t="s">
        <v>409</v>
      </c>
      <c r="N97" s="33">
        <v>3391</v>
      </c>
      <c r="O97" s="33">
        <v>2858.9</v>
      </c>
      <c r="P97" s="33">
        <v>5391</v>
      </c>
      <c r="Q97" s="33">
        <v>2500</v>
      </c>
      <c r="R97" s="33">
        <v>2500</v>
      </c>
      <c r="S97" s="33">
        <v>2500</v>
      </c>
      <c r="T97" s="32"/>
      <c r="U97" s="34" t="s">
        <v>440</v>
      </c>
    </row>
    <row r="98" spans="1:21" s="35" customFormat="1" ht="60" customHeight="1">
      <c r="A98" s="28" t="s">
        <v>440</v>
      </c>
      <c r="B98" s="29"/>
      <c r="C98" s="30"/>
      <c r="D98" s="31"/>
      <c r="E98" s="32"/>
      <c r="F98" s="32"/>
      <c r="G98" s="32"/>
      <c r="H98" s="32"/>
      <c r="I98" s="32"/>
      <c r="J98" s="32"/>
      <c r="K98" s="32" t="s">
        <v>37</v>
      </c>
      <c r="L98" s="32"/>
      <c r="M98" s="32" t="s">
        <v>495</v>
      </c>
      <c r="N98" s="33"/>
      <c r="O98" s="33"/>
      <c r="P98" s="33"/>
      <c r="Q98" s="33"/>
      <c r="R98" s="33"/>
      <c r="S98" s="33"/>
      <c r="T98" s="32"/>
      <c r="U98" s="34" t="s">
        <v>440</v>
      </c>
    </row>
    <row r="99" spans="1:21" s="35" customFormat="1" ht="83.25" customHeight="1">
      <c r="A99" s="28" t="s">
        <v>440</v>
      </c>
      <c r="B99" s="29"/>
      <c r="C99" s="30"/>
      <c r="D99" s="31"/>
      <c r="E99" s="32"/>
      <c r="F99" s="32"/>
      <c r="G99" s="32"/>
      <c r="H99" s="32"/>
      <c r="I99" s="32"/>
      <c r="J99" s="32"/>
      <c r="K99" s="32" t="s">
        <v>284</v>
      </c>
      <c r="L99" s="32"/>
      <c r="M99" s="32" t="s">
        <v>459</v>
      </c>
      <c r="N99" s="33"/>
      <c r="O99" s="33"/>
      <c r="P99" s="33"/>
      <c r="Q99" s="33"/>
      <c r="R99" s="33"/>
      <c r="S99" s="33"/>
      <c r="T99" s="32"/>
      <c r="U99" s="34" t="s">
        <v>440</v>
      </c>
    </row>
    <row r="100" spans="1:21" s="35" customFormat="1" ht="71.25" customHeight="1">
      <c r="A100" s="28" t="s">
        <v>440</v>
      </c>
      <c r="B100" s="29"/>
      <c r="C100" s="30"/>
      <c r="D100" s="31"/>
      <c r="E100" s="32"/>
      <c r="F100" s="32"/>
      <c r="G100" s="32"/>
      <c r="H100" s="32"/>
      <c r="I100" s="32"/>
      <c r="J100" s="32"/>
      <c r="K100" s="32" t="s">
        <v>219</v>
      </c>
      <c r="L100" s="32"/>
      <c r="M100" s="32" t="s">
        <v>459</v>
      </c>
      <c r="N100" s="33"/>
      <c r="O100" s="33"/>
      <c r="P100" s="33"/>
      <c r="Q100" s="33"/>
      <c r="R100" s="33"/>
      <c r="S100" s="33"/>
      <c r="T100" s="32"/>
      <c r="U100" s="34" t="s">
        <v>440</v>
      </c>
    </row>
    <row r="101" spans="1:21" s="35" customFormat="1" ht="140.25" customHeight="1">
      <c r="A101" s="28" t="s">
        <v>26</v>
      </c>
      <c r="B101" s="29" t="s">
        <v>299</v>
      </c>
      <c r="C101" s="30" t="s">
        <v>89</v>
      </c>
      <c r="D101" s="31" t="s">
        <v>129</v>
      </c>
      <c r="E101" s="32" t="s">
        <v>404</v>
      </c>
      <c r="F101" s="32"/>
      <c r="G101" s="32" t="s">
        <v>25</v>
      </c>
      <c r="H101" s="32" t="s">
        <v>413</v>
      </c>
      <c r="I101" s="32"/>
      <c r="J101" s="36" t="s">
        <v>511</v>
      </c>
      <c r="K101" s="32" t="s">
        <v>427</v>
      </c>
      <c r="L101" s="32"/>
      <c r="M101" s="32" t="s">
        <v>230</v>
      </c>
      <c r="N101" s="33">
        <v>40503.7</v>
      </c>
      <c r="O101" s="33">
        <v>32921.2</v>
      </c>
      <c r="P101" s="33">
        <v>31258.2</v>
      </c>
      <c r="Q101" s="33">
        <v>30878.3</v>
      </c>
      <c r="R101" s="33">
        <v>10222.5</v>
      </c>
      <c r="S101" s="33">
        <v>10222.5</v>
      </c>
      <c r="T101" s="32"/>
      <c r="U101" s="34" t="s">
        <v>440</v>
      </c>
    </row>
    <row r="102" spans="1:21" s="35" customFormat="1" ht="94.5" customHeight="1">
      <c r="A102" s="28" t="s">
        <v>440</v>
      </c>
      <c r="B102" s="29"/>
      <c r="C102" s="30"/>
      <c r="D102" s="31"/>
      <c r="E102" s="32" t="s">
        <v>487</v>
      </c>
      <c r="F102" s="32" t="s">
        <v>534</v>
      </c>
      <c r="G102" s="36" t="s">
        <v>234</v>
      </c>
      <c r="H102" s="32" t="s">
        <v>510</v>
      </c>
      <c r="I102" s="32"/>
      <c r="J102" s="36" t="s">
        <v>499</v>
      </c>
      <c r="K102" s="32" t="s">
        <v>199</v>
      </c>
      <c r="L102" s="32"/>
      <c r="M102" s="36" t="s">
        <v>332</v>
      </c>
      <c r="N102" s="33"/>
      <c r="O102" s="33"/>
      <c r="P102" s="33"/>
      <c r="Q102" s="33"/>
      <c r="R102" s="33"/>
      <c r="S102" s="33"/>
      <c r="T102" s="32"/>
      <c r="U102" s="34" t="s">
        <v>440</v>
      </c>
    </row>
    <row r="103" spans="1:21" s="35" customFormat="1" ht="83.25" customHeight="1">
      <c r="A103" s="28" t="s">
        <v>440</v>
      </c>
      <c r="B103" s="29"/>
      <c r="C103" s="30"/>
      <c r="D103" s="31"/>
      <c r="E103" s="32"/>
      <c r="F103" s="32"/>
      <c r="G103" s="36"/>
      <c r="H103" s="32"/>
      <c r="I103" s="32"/>
      <c r="J103" s="32"/>
      <c r="K103" s="32" t="s">
        <v>66</v>
      </c>
      <c r="L103" s="32"/>
      <c r="M103" s="36" t="s">
        <v>142</v>
      </c>
      <c r="N103" s="33"/>
      <c r="O103" s="33"/>
      <c r="P103" s="33"/>
      <c r="Q103" s="33"/>
      <c r="R103" s="33"/>
      <c r="S103" s="33"/>
      <c r="T103" s="32"/>
      <c r="U103" s="34" t="s">
        <v>440</v>
      </c>
    </row>
    <row r="104" spans="1:21" s="35" customFormat="1" ht="71.25" customHeight="1">
      <c r="A104" s="37" t="s">
        <v>188</v>
      </c>
      <c r="B104" s="38" t="s">
        <v>48</v>
      </c>
      <c r="C104" s="39" t="s">
        <v>382</v>
      </c>
      <c r="D104" s="40"/>
      <c r="E104" s="41"/>
      <c r="F104" s="41"/>
      <c r="G104" s="41"/>
      <c r="H104" s="41"/>
      <c r="I104" s="41"/>
      <c r="J104" s="41"/>
      <c r="K104" s="41"/>
      <c r="L104" s="41"/>
      <c r="M104" s="41"/>
      <c r="N104" s="42">
        <f aca="true" t="shared" si="2" ref="N104:S104">SUM(N105:N175)</f>
        <v>586462.3999999999</v>
      </c>
      <c r="O104" s="42">
        <f t="shared" si="2"/>
        <v>575540.6999999997</v>
      </c>
      <c r="P104" s="42">
        <f t="shared" si="2"/>
        <v>620702.1999999998</v>
      </c>
      <c r="Q104" s="42">
        <f t="shared" si="2"/>
        <v>968424.9000000003</v>
      </c>
      <c r="R104" s="42">
        <f t="shared" si="2"/>
        <v>1025787.0000000001</v>
      </c>
      <c r="S104" s="42">
        <f t="shared" si="2"/>
        <v>1078035.2999999998</v>
      </c>
      <c r="T104" s="41"/>
      <c r="U104" s="34" t="s">
        <v>440</v>
      </c>
    </row>
    <row r="105" spans="1:21" s="35" customFormat="1" ht="60" customHeight="1">
      <c r="A105" s="28" t="s">
        <v>277</v>
      </c>
      <c r="B105" s="29" t="s">
        <v>322</v>
      </c>
      <c r="C105" s="30" t="s">
        <v>460</v>
      </c>
      <c r="D105" s="31" t="s">
        <v>276</v>
      </c>
      <c r="E105" s="32" t="s">
        <v>487</v>
      </c>
      <c r="F105" s="32" t="s">
        <v>251</v>
      </c>
      <c r="G105" s="36" t="s">
        <v>234</v>
      </c>
      <c r="H105" s="32" t="s">
        <v>212</v>
      </c>
      <c r="I105" s="32" t="s">
        <v>77</v>
      </c>
      <c r="J105" s="36" t="s">
        <v>452</v>
      </c>
      <c r="K105" s="32" t="s">
        <v>57</v>
      </c>
      <c r="L105" s="32"/>
      <c r="M105" s="32" t="s">
        <v>459</v>
      </c>
      <c r="N105" s="33">
        <v>232.5</v>
      </c>
      <c r="O105" s="33">
        <v>206.8</v>
      </c>
      <c r="P105" s="33">
        <v>144.9</v>
      </c>
      <c r="Q105" s="33">
        <v>67</v>
      </c>
      <c r="R105" s="33">
        <v>69.2</v>
      </c>
      <c r="S105" s="33">
        <v>56</v>
      </c>
      <c r="T105" s="32"/>
      <c r="U105" s="34" t="s">
        <v>440</v>
      </c>
    </row>
    <row r="106" spans="1:21" s="35" customFormat="1" ht="60" customHeight="1">
      <c r="A106" s="28" t="s">
        <v>440</v>
      </c>
      <c r="B106" s="29"/>
      <c r="C106" s="30"/>
      <c r="D106" s="31"/>
      <c r="E106" s="32" t="s">
        <v>83</v>
      </c>
      <c r="F106" s="32"/>
      <c r="G106" s="32" t="s">
        <v>25</v>
      </c>
      <c r="H106" s="32" t="s">
        <v>212</v>
      </c>
      <c r="I106" s="32" t="s">
        <v>77</v>
      </c>
      <c r="J106" s="36" t="s">
        <v>452</v>
      </c>
      <c r="K106" s="32" t="s">
        <v>123</v>
      </c>
      <c r="L106" s="32"/>
      <c r="M106" s="32" t="s">
        <v>495</v>
      </c>
      <c r="N106" s="33"/>
      <c r="O106" s="33"/>
      <c r="P106" s="33"/>
      <c r="Q106" s="33"/>
      <c r="R106" s="33"/>
      <c r="S106" s="33"/>
      <c r="T106" s="32"/>
      <c r="U106" s="34" t="s">
        <v>440</v>
      </c>
    </row>
    <row r="107" spans="1:21" s="35" customFormat="1" ht="60" customHeight="1">
      <c r="A107" s="28" t="s">
        <v>440</v>
      </c>
      <c r="B107" s="29"/>
      <c r="C107" s="30"/>
      <c r="D107" s="31"/>
      <c r="E107" s="32"/>
      <c r="F107" s="32"/>
      <c r="G107" s="32"/>
      <c r="H107" s="32"/>
      <c r="I107" s="32"/>
      <c r="J107" s="32"/>
      <c r="K107" s="32" t="s">
        <v>46</v>
      </c>
      <c r="L107" s="32"/>
      <c r="M107" s="32" t="s">
        <v>210</v>
      </c>
      <c r="N107" s="33"/>
      <c r="O107" s="33"/>
      <c r="P107" s="33"/>
      <c r="Q107" s="33"/>
      <c r="R107" s="33"/>
      <c r="S107" s="33"/>
      <c r="T107" s="32"/>
      <c r="U107" s="34" t="s">
        <v>440</v>
      </c>
    </row>
    <row r="108" spans="1:21" s="25" customFormat="1" ht="60" customHeight="1">
      <c r="A108" s="51" t="s">
        <v>292</v>
      </c>
      <c r="B108" s="52" t="s">
        <v>328</v>
      </c>
      <c r="C108" s="53" t="s">
        <v>111</v>
      </c>
      <c r="D108" s="54" t="s">
        <v>340</v>
      </c>
      <c r="E108" s="55" t="s">
        <v>487</v>
      </c>
      <c r="F108" s="55" t="s">
        <v>251</v>
      </c>
      <c r="G108" s="57" t="s">
        <v>234</v>
      </c>
      <c r="H108" s="55" t="s">
        <v>203</v>
      </c>
      <c r="I108" s="55"/>
      <c r="J108" s="55" t="s">
        <v>25</v>
      </c>
      <c r="K108" s="55" t="s">
        <v>57</v>
      </c>
      <c r="L108" s="55"/>
      <c r="M108" s="55" t="s">
        <v>459</v>
      </c>
      <c r="N108" s="56">
        <v>0</v>
      </c>
      <c r="O108" s="56">
        <v>0</v>
      </c>
      <c r="P108" s="56">
        <v>6</v>
      </c>
      <c r="Q108" s="56">
        <v>6</v>
      </c>
      <c r="R108" s="56">
        <v>6</v>
      </c>
      <c r="S108" s="56">
        <v>6</v>
      </c>
      <c r="T108" s="55"/>
      <c r="U108" s="34" t="s">
        <v>440</v>
      </c>
    </row>
    <row r="109" spans="1:21" s="35" customFormat="1" ht="60" customHeight="1">
      <c r="A109" s="28" t="s">
        <v>440</v>
      </c>
      <c r="B109" s="29"/>
      <c r="C109" s="30"/>
      <c r="D109" s="31"/>
      <c r="E109" s="32" t="s">
        <v>487</v>
      </c>
      <c r="F109" s="32" t="s">
        <v>251</v>
      </c>
      <c r="G109" s="36" t="s">
        <v>234</v>
      </c>
      <c r="H109" s="32"/>
      <c r="I109" s="32"/>
      <c r="J109" s="32"/>
      <c r="K109" s="32" t="s">
        <v>123</v>
      </c>
      <c r="L109" s="32"/>
      <c r="M109" s="32" t="s">
        <v>495</v>
      </c>
      <c r="N109" s="33"/>
      <c r="O109" s="33"/>
      <c r="P109" s="33"/>
      <c r="Q109" s="33"/>
      <c r="R109" s="33"/>
      <c r="S109" s="33"/>
      <c r="T109" s="32"/>
      <c r="U109" s="34" t="s">
        <v>440</v>
      </c>
    </row>
    <row r="110" spans="1:21" s="35" customFormat="1" ht="60" customHeight="1">
      <c r="A110" s="28" t="s">
        <v>440</v>
      </c>
      <c r="B110" s="29"/>
      <c r="C110" s="30"/>
      <c r="D110" s="31"/>
      <c r="E110" s="32"/>
      <c r="F110" s="32"/>
      <c r="G110" s="32"/>
      <c r="H110" s="32"/>
      <c r="I110" s="32"/>
      <c r="J110" s="32"/>
      <c r="K110" s="32" t="s">
        <v>46</v>
      </c>
      <c r="L110" s="32"/>
      <c r="M110" s="32" t="s">
        <v>210</v>
      </c>
      <c r="N110" s="33"/>
      <c r="O110" s="33"/>
      <c r="P110" s="33"/>
      <c r="Q110" s="33"/>
      <c r="R110" s="33"/>
      <c r="S110" s="33"/>
      <c r="T110" s="32"/>
      <c r="U110" s="34" t="s">
        <v>440</v>
      </c>
    </row>
    <row r="111" spans="1:21" s="35" customFormat="1" ht="60" customHeight="1">
      <c r="A111" s="28" t="s">
        <v>455</v>
      </c>
      <c r="B111" s="29" t="s">
        <v>438</v>
      </c>
      <c r="C111" s="30" t="s">
        <v>86</v>
      </c>
      <c r="D111" s="31" t="s">
        <v>450</v>
      </c>
      <c r="E111" s="32" t="s">
        <v>487</v>
      </c>
      <c r="F111" s="32" t="s">
        <v>251</v>
      </c>
      <c r="G111" s="36" t="s">
        <v>234</v>
      </c>
      <c r="H111" s="32" t="s">
        <v>28</v>
      </c>
      <c r="I111" s="32" t="s">
        <v>484</v>
      </c>
      <c r="J111" s="36" t="s">
        <v>445</v>
      </c>
      <c r="K111" s="32" t="s">
        <v>46</v>
      </c>
      <c r="L111" s="32"/>
      <c r="M111" s="32" t="s">
        <v>210</v>
      </c>
      <c r="N111" s="33">
        <v>2359.3</v>
      </c>
      <c r="O111" s="33">
        <v>2319</v>
      </c>
      <c r="P111" s="33">
        <v>2930.4</v>
      </c>
      <c r="Q111" s="33">
        <v>2784.3</v>
      </c>
      <c r="R111" s="33">
        <v>2782.6</v>
      </c>
      <c r="S111" s="33">
        <v>2782.6</v>
      </c>
      <c r="T111" s="32"/>
      <c r="U111" s="34" t="s">
        <v>440</v>
      </c>
    </row>
    <row r="112" spans="1:21" s="35" customFormat="1" ht="60" customHeight="1">
      <c r="A112" s="28" t="s">
        <v>440</v>
      </c>
      <c r="B112" s="29"/>
      <c r="C112" s="30"/>
      <c r="D112" s="31"/>
      <c r="E112" s="32" t="s">
        <v>431</v>
      </c>
      <c r="F112" s="32"/>
      <c r="G112" s="36" t="s">
        <v>131</v>
      </c>
      <c r="H112" s="32"/>
      <c r="I112" s="32"/>
      <c r="J112" s="32"/>
      <c r="K112" s="32" t="s">
        <v>57</v>
      </c>
      <c r="L112" s="32"/>
      <c r="M112" s="32" t="s">
        <v>459</v>
      </c>
      <c r="N112" s="33"/>
      <c r="O112" s="33"/>
      <c r="P112" s="33"/>
      <c r="Q112" s="33"/>
      <c r="R112" s="33"/>
      <c r="S112" s="33"/>
      <c r="T112" s="32"/>
      <c r="U112" s="34" t="s">
        <v>440</v>
      </c>
    </row>
    <row r="113" spans="1:21" s="35" customFormat="1" ht="60" customHeight="1">
      <c r="A113" s="28" t="s">
        <v>440</v>
      </c>
      <c r="B113" s="29"/>
      <c r="C113" s="30"/>
      <c r="D113" s="31"/>
      <c r="E113" s="32"/>
      <c r="F113" s="32"/>
      <c r="G113" s="32"/>
      <c r="H113" s="32"/>
      <c r="I113" s="32"/>
      <c r="J113" s="32"/>
      <c r="K113" s="32" t="s">
        <v>123</v>
      </c>
      <c r="L113" s="32"/>
      <c r="M113" s="32" t="s">
        <v>495</v>
      </c>
      <c r="N113" s="33"/>
      <c r="O113" s="33"/>
      <c r="P113" s="33"/>
      <c r="Q113" s="33"/>
      <c r="R113" s="33"/>
      <c r="S113" s="33"/>
      <c r="T113" s="32"/>
      <c r="U113" s="34" t="s">
        <v>440</v>
      </c>
    </row>
    <row r="114" spans="1:21" s="35" customFormat="1" ht="60" customHeight="1">
      <c r="A114" s="28" t="s">
        <v>440</v>
      </c>
      <c r="B114" s="29"/>
      <c r="C114" s="30"/>
      <c r="D114" s="31"/>
      <c r="E114" s="32"/>
      <c r="F114" s="32"/>
      <c r="G114" s="32"/>
      <c r="H114" s="32"/>
      <c r="I114" s="32"/>
      <c r="J114" s="32"/>
      <c r="K114" s="32" t="s">
        <v>381</v>
      </c>
      <c r="L114" s="32"/>
      <c r="M114" s="36" t="s">
        <v>61</v>
      </c>
      <c r="N114" s="33"/>
      <c r="O114" s="33"/>
      <c r="P114" s="33"/>
      <c r="Q114" s="33"/>
      <c r="R114" s="33"/>
      <c r="S114" s="33"/>
      <c r="T114" s="32"/>
      <c r="U114" s="34" t="s">
        <v>440</v>
      </c>
    </row>
    <row r="115" spans="1:21" s="35" customFormat="1" ht="60" customHeight="1">
      <c r="A115" s="28" t="s">
        <v>440</v>
      </c>
      <c r="B115" s="29"/>
      <c r="C115" s="30"/>
      <c r="D115" s="31"/>
      <c r="E115" s="32"/>
      <c r="F115" s="32"/>
      <c r="G115" s="32"/>
      <c r="H115" s="32"/>
      <c r="I115" s="32"/>
      <c r="J115" s="32"/>
      <c r="K115" s="32" t="s">
        <v>424</v>
      </c>
      <c r="L115" s="32"/>
      <c r="M115" s="36" t="s">
        <v>147</v>
      </c>
      <c r="N115" s="33"/>
      <c r="O115" s="33"/>
      <c r="P115" s="33"/>
      <c r="Q115" s="33"/>
      <c r="R115" s="33"/>
      <c r="S115" s="33"/>
      <c r="T115" s="32"/>
      <c r="U115" s="34" t="s">
        <v>440</v>
      </c>
    </row>
    <row r="116" spans="1:21" s="35" customFormat="1" ht="117.75" customHeight="1">
      <c r="A116" s="28" t="s">
        <v>418</v>
      </c>
      <c r="B116" s="29" t="s">
        <v>29</v>
      </c>
      <c r="C116" s="30" t="s">
        <v>227</v>
      </c>
      <c r="D116" s="31" t="s">
        <v>2</v>
      </c>
      <c r="E116" s="32" t="s">
        <v>487</v>
      </c>
      <c r="F116" s="32" t="s">
        <v>251</v>
      </c>
      <c r="G116" s="36" t="s">
        <v>234</v>
      </c>
      <c r="H116" s="32" t="s">
        <v>375</v>
      </c>
      <c r="I116" s="32"/>
      <c r="J116" s="36" t="s">
        <v>106</v>
      </c>
      <c r="K116" s="32" t="s">
        <v>123</v>
      </c>
      <c r="L116" s="32"/>
      <c r="M116" s="32" t="s">
        <v>495</v>
      </c>
      <c r="N116" s="33">
        <v>0</v>
      </c>
      <c r="O116" s="33">
        <v>0</v>
      </c>
      <c r="P116" s="33">
        <v>0</v>
      </c>
      <c r="Q116" s="33">
        <v>96.1</v>
      </c>
      <c r="R116" s="33">
        <v>99.4</v>
      </c>
      <c r="S116" s="33">
        <v>99.4</v>
      </c>
      <c r="T116" s="32"/>
      <c r="U116" s="34" t="s">
        <v>440</v>
      </c>
    </row>
    <row r="117" spans="1:21" s="35" customFormat="1" ht="36.75" customHeight="1">
      <c r="A117" s="28" t="s">
        <v>440</v>
      </c>
      <c r="B117" s="29"/>
      <c r="C117" s="30"/>
      <c r="D117" s="31"/>
      <c r="E117" s="32" t="s">
        <v>140</v>
      </c>
      <c r="F117" s="32"/>
      <c r="G117" s="36" t="s">
        <v>426</v>
      </c>
      <c r="H117" s="32"/>
      <c r="I117" s="32"/>
      <c r="J117" s="32"/>
      <c r="K117" s="32"/>
      <c r="L117" s="32"/>
      <c r="M117" s="32"/>
      <c r="N117" s="33"/>
      <c r="O117" s="33"/>
      <c r="P117" s="33"/>
      <c r="Q117" s="33"/>
      <c r="R117" s="33"/>
      <c r="S117" s="33"/>
      <c r="T117" s="32"/>
      <c r="U117" s="34" t="s">
        <v>440</v>
      </c>
    </row>
    <row r="118" spans="1:21" s="35" customFormat="1" ht="60" customHeight="1">
      <c r="A118" s="28" t="s">
        <v>21</v>
      </c>
      <c r="B118" s="29" t="s">
        <v>336</v>
      </c>
      <c r="C118" s="30" t="s">
        <v>389</v>
      </c>
      <c r="D118" s="31" t="s">
        <v>412</v>
      </c>
      <c r="E118" s="32" t="s">
        <v>487</v>
      </c>
      <c r="F118" s="32" t="s">
        <v>251</v>
      </c>
      <c r="G118" s="36" t="s">
        <v>234</v>
      </c>
      <c r="H118" s="32" t="s">
        <v>352</v>
      </c>
      <c r="I118" s="32"/>
      <c r="J118" s="36" t="s">
        <v>106</v>
      </c>
      <c r="K118" s="32" t="s">
        <v>123</v>
      </c>
      <c r="L118" s="32"/>
      <c r="M118" s="32" t="s">
        <v>495</v>
      </c>
      <c r="N118" s="33">
        <v>0</v>
      </c>
      <c r="O118" s="33">
        <v>0</v>
      </c>
      <c r="P118" s="33">
        <v>0</v>
      </c>
      <c r="Q118" s="33">
        <v>326208.5</v>
      </c>
      <c r="R118" s="33">
        <v>336364.1</v>
      </c>
      <c r="S118" s="33">
        <v>349670.6</v>
      </c>
      <c r="T118" s="32"/>
      <c r="U118" s="34" t="s">
        <v>440</v>
      </c>
    </row>
    <row r="119" spans="1:21" s="35" customFormat="1" ht="25.5" customHeight="1">
      <c r="A119" s="28" t="s">
        <v>440</v>
      </c>
      <c r="B119" s="29"/>
      <c r="C119" s="30"/>
      <c r="D119" s="31"/>
      <c r="E119" s="32" t="s">
        <v>396</v>
      </c>
      <c r="F119" s="32" t="s">
        <v>369</v>
      </c>
      <c r="G119" s="36" t="s">
        <v>489</v>
      </c>
      <c r="H119" s="32"/>
      <c r="I119" s="32"/>
      <c r="J119" s="32"/>
      <c r="K119" s="32"/>
      <c r="L119" s="32"/>
      <c r="M119" s="32"/>
      <c r="N119" s="33"/>
      <c r="O119" s="33"/>
      <c r="P119" s="33"/>
      <c r="Q119" s="33"/>
      <c r="R119" s="33"/>
      <c r="S119" s="33"/>
      <c r="T119" s="32"/>
      <c r="U119" s="34" t="s">
        <v>440</v>
      </c>
    </row>
    <row r="120" spans="1:21" s="35" customFormat="1" ht="60" customHeight="1">
      <c r="A120" s="28" t="s">
        <v>24</v>
      </c>
      <c r="B120" s="29" t="s">
        <v>16</v>
      </c>
      <c r="C120" s="30" t="s">
        <v>280</v>
      </c>
      <c r="D120" s="31" t="s">
        <v>290</v>
      </c>
      <c r="E120" s="32" t="s">
        <v>487</v>
      </c>
      <c r="F120" s="32" t="s">
        <v>251</v>
      </c>
      <c r="G120" s="36" t="s">
        <v>234</v>
      </c>
      <c r="H120" s="32" t="s">
        <v>53</v>
      </c>
      <c r="I120" s="32"/>
      <c r="J120" s="36" t="s">
        <v>43</v>
      </c>
      <c r="K120" s="32" t="s">
        <v>46</v>
      </c>
      <c r="L120" s="32"/>
      <c r="M120" s="32" t="s">
        <v>210</v>
      </c>
      <c r="N120" s="33">
        <v>416768</v>
      </c>
      <c r="O120" s="33">
        <v>415763.1</v>
      </c>
      <c r="P120" s="33">
        <v>442110</v>
      </c>
      <c r="Q120" s="33">
        <v>464974.7</v>
      </c>
      <c r="R120" s="33">
        <v>496891.5</v>
      </c>
      <c r="S120" s="33">
        <v>522423.7</v>
      </c>
      <c r="T120" s="32"/>
      <c r="U120" s="34" t="s">
        <v>440</v>
      </c>
    </row>
    <row r="121" spans="1:21" s="35" customFormat="1" ht="60" customHeight="1">
      <c r="A121" s="28" t="s">
        <v>440</v>
      </c>
      <c r="B121" s="29"/>
      <c r="C121" s="30"/>
      <c r="D121" s="31"/>
      <c r="E121" s="32"/>
      <c r="F121" s="32"/>
      <c r="G121" s="32"/>
      <c r="H121" s="32"/>
      <c r="I121" s="32"/>
      <c r="J121" s="32"/>
      <c r="K121" s="32" t="s">
        <v>57</v>
      </c>
      <c r="L121" s="32"/>
      <c r="M121" s="32" t="s">
        <v>459</v>
      </c>
      <c r="N121" s="33"/>
      <c r="O121" s="33"/>
      <c r="P121" s="33"/>
      <c r="Q121" s="33"/>
      <c r="R121" s="33"/>
      <c r="S121" s="33"/>
      <c r="T121" s="32"/>
      <c r="U121" s="34" t="s">
        <v>440</v>
      </c>
    </row>
    <row r="122" spans="1:21" s="35" customFormat="1" ht="60" customHeight="1">
      <c r="A122" s="28" t="s">
        <v>440</v>
      </c>
      <c r="B122" s="29"/>
      <c r="C122" s="30"/>
      <c r="D122" s="31"/>
      <c r="E122" s="32" t="s">
        <v>396</v>
      </c>
      <c r="F122" s="32" t="s">
        <v>369</v>
      </c>
      <c r="G122" s="36" t="s">
        <v>489</v>
      </c>
      <c r="H122" s="32"/>
      <c r="I122" s="32"/>
      <c r="J122" s="32"/>
      <c r="K122" s="32" t="s">
        <v>123</v>
      </c>
      <c r="L122" s="32"/>
      <c r="M122" s="32" t="s">
        <v>495</v>
      </c>
      <c r="N122" s="33"/>
      <c r="O122" s="33"/>
      <c r="P122" s="33"/>
      <c r="Q122" s="33"/>
      <c r="R122" s="33"/>
      <c r="S122" s="33"/>
      <c r="T122" s="32"/>
      <c r="U122" s="34" t="s">
        <v>440</v>
      </c>
    </row>
    <row r="123" spans="1:21" s="35" customFormat="1" ht="94.5" customHeight="1">
      <c r="A123" s="28" t="s">
        <v>477</v>
      </c>
      <c r="B123" s="29" t="s">
        <v>195</v>
      </c>
      <c r="C123" s="30" t="s">
        <v>254</v>
      </c>
      <c r="D123" s="31" t="s">
        <v>146</v>
      </c>
      <c r="E123" s="32" t="s">
        <v>487</v>
      </c>
      <c r="F123" s="32" t="s">
        <v>251</v>
      </c>
      <c r="G123" s="36" t="s">
        <v>234</v>
      </c>
      <c r="H123" s="32" t="s">
        <v>190</v>
      </c>
      <c r="I123" s="32" t="s">
        <v>407</v>
      </c>
      <c r="J123" s="36" t="s">
        <v>445</v>
      </c>
      <c r="K123" s="32" t="s">
        <v>46</v>
      </c>
      <c r="L123" s="32"/>
      <c r="M123" s="32" t="s">
        <v>210</v>
      </c>
      <c r="N123" s="33">
        <v>2072</v>
      </c>
      <c r="O123" s="33">
        <v>1843.5</v>
      </c>
      <c r="P123" s="33">
        <v>2075.1</v>
      </c>
      <c r="Q123" s="33">
        <v>2079.1</v>
      </c>
      <c r="R123" s="33">
        <v>2162.3</v>
      </c>
      <c r="S123" s="33">
        <v>2248.7</v>
      </c>
      <c r="T123" s="32"/>
      <c r="U123" s="34" t="s">
        <v>440</v>
      </c>
    </row>
    <row r="124" spans="1:21" s="35" customFormat="1" ht="60" customHeight="1">
      <c r="A124" s="28" t="s">
        <v>440</v>
      </c>
      <c r="B124" s="29"/>
      <c r="C124" s="30"/>
      <c r="D124" s="31"/>
      <c r="E124" s="32"/>
      <c r="F124" s="32"/>
      <c r="G124" s="32"/>
      <c r="H124" s="32"/>
      <c r="I124" s="32"/>
      <c r="J124" s="32"/>
      <c r="K124" s="32" t="s">
        <v>57</v>
      </c>
      <c r="L124" s="32"/>
      <c r="M124" s="32" t="s">
        <v>459</v>
      </c>
      <c r="N124" s="33"/>
      <c r="O124" s="33"/>
      <c r="P124" s="33"/>
      <c r="Q124" s="33"/>
      <c r="R124" s="33"/>
      <c r="S124" s="33"/>
      <c r="T124" s="32"/>
      <c r="U124" s="34" t="s">
        <v>440</v>
      </c>
    </row>
    <row r="125" spans="1:21" s="35" customFormat="1" ht="60" customHeight="1">
      <c r="A125" s="28" t="s">
        <v>440</v>
      </c>
      <c r="B125" s="29"/>
      <c r="C125" s="30"/>
      <c r="D125" s="31"/>
      <c r="E125" s="32"/>
      <c r="F125" s="32"/>
      <c r="G125" s="32"/>
      <c r="H125" s="32"/>
      <c r="I125" s="32"/>
      <c r="J125" s="32"/>
      <c r="K125" s="32" t="s">
        <v>123</v>
      </c>
      <c r="L125" s="32"/>
      <c r="M125" s="32" t="s">
        <v>495</v>
      </c>
      <c r="N125" s="33"/>
      <c r="O125" s="33"/>
      <c r="P125" s="33"/>
      <c r="Q125" s="33"/>
      <c r="R125" s="33"/>
      <c r="S125" s="33"/>
      <c r="T125" s="32"/>
      <c r="U125" s="34" t="s">
        <v>440</v>
      </c>
    </row>
    <row r="126" spans="1:21" s="35" customFormat="1" ht="71.25" customHeight="1">
      <c r="A126" s="28" t="s">
        <v>149</v>
      </c>
      <c r="B126" s="29" t="s">
        <v>144</v>
      </c>
      <c r="C126" s="30" t="s">
        <v>421</v>
      </c>
      <c r="D126" s="31" t="s">
        <v>290</v>
      </c>
      <c r="E126" s="32" t="s">
        <v>487</v>
      </c>
      <c r="F126" s="32" t="s">
        <v>251</v>
      </c>
      <c r="G126" s="36" t="s">
        <v>234</v>
      </c>
      <c r="H126" s="32" t="s">
        <v>122</v>
      </c>
      <c r="I126" s="32"/>
      <c r="J126" s="36" t="s">
        <v>300</v>
      </c>
      <c r="K126" s="32" t="s">
        <v>46</v>
      </c>
      <c r="L126" s="32"/>
      <c r="M126" s="32" t="s">
        <v>210</v>
      </c>
      <c r="N126" s="33">
        <v>71575.5</v>
      </c>
      <c r="O126" s="33">
        <v>71575.5</v>
      </c>
      <c r="P126" s="33">
        <v>66810.1</v>
      </c>
      <c r="Q126" s="33">
        <v>64728.8</v>
      </c>
      <c r="R126" s="33">
        <v>71506.8</v>
      </c>
      <c r="S126" s="33">
        <v>77327.5</v>
      </c>
      <c r="T126" s="32"/>
      <c r="U126" s="34" t="s">
        <v>440</v>
      </c>
    </row>
    <row r="127" spans="1:21" s="35" customFormat="1" ht="60" customHeight="1">
      <c r="A127" s="28" t="s">
        <v>440</v>
      </c>
      <c r="B127" s="29"/>
      <c r="C127" s="30"/>
      <c r="D127" s="31"/>
      <c r="E127" s="32" t="s">
        <v>128</v>
      </c>
      <c r="F127" s="32"/>
      <c r="G127" s="36" t="s">
        <v>11</v>
      </c>
      <c r="H127" s="32"/>
      <c r="I127" s="32"/>
      <c r="J127" s="32"/>
      <c r="K127" s="32" t="s">
        <v>57</v>
      </c>
      <c r="L127" s="32"/>
      <c r="M127" s="32" t="s">
        <v>459</v>
      </c>
      <c r="N127" s="33"/>
      <c r="O127" s="33"/>
      <c r="P127" s="33"/>
      <c r="Q127" s="33"/>
      <c r="R127" s="33"/>
      <c r="S127" s="33"/>
      <c r="T127" s="32"/>
      <c r="U127" s="34" t="s">
        <v>440</v>
      </c>
    </row>
    <row r="128" spans="1:21" s="35" customFormat="1" ht="60" customHeight="1">
      <c r="A128" s="28" t="s">
        <v>440</v>
      </c>
      <c r="B128" s="29"/>
      <c r="C128" s="30"/>
      <c r="D128" s="31"/>
      <c r="E128" s="32" t="s">
        <v>478</v>
      </c>
      <c r="F128" s="32" t="s">
        <v>94</v>
      </c>
      <c r="G128" s="36" t="s">
        <v>367</v>
      </c>
      <c r="H128" s="32"/>
      <c r="I128" s="32"/>
      <c r="J128" s="32"/>
      <c r="K128" s="32" t="s">
        <v>123</v>
      </c>
      <c r="L128" s="32"/>
      <c r="M128" s="32" t="s">
        <v>495</v>
      </c>
      <c r="N128" s="33"/>
      <c r="O128" s="33"/>
      <c r="P128" s="33"/>
      <c r="Q128" s="33"/>
      <c r="R128" s="33"/>
      <c r="S128" s="33"/>
      <c r="T128" s="32"/>
      <c r="U128" s="34" t="s">
        <v>440</v>
      </c>
    </row>
    <row r="129" spans="1:21" s="35" customFormat="1" ht="71.25" customHeight="1">
      <c r="A129" s="28" t="s">
        <v>402</v>
      </c>
      <c r="B129" s="29" t="s">
        <v>291</v>
      </c>
      <c r="C129" s="30" t="s">
        <v>187</v>
      </c>
      <c r="D129" s="31" t="s">
        <v>74</v>
      </c>
      <c r="E129" s="32" t="s">
        <v>487</v>
      </c>
      <c r="F129" s="32" t="s">
        <v>251</v>
      </c>
      <c r="G129" s="36" t="s">
        <v>234</v>
      </c>
      <c r="H129" s="32" t="s">
        <v>365</v>
      </c>
      <c r="I129" s="32" t="s">
        <v>176</v>
      </c>
      <c r="J129" s="36" t="s">
        <v>445</v>
      </c>
      <c r="K129" s="32" t="s">
        <v>46</v>
      </c>
      <c r="L129" s="32"/>
      <c r="M129" s="32" t="s">
        <v>210</v>
      </c>
      <c r="N129" s="33">
        <v>7834</v>
      </c>
      <c r="O129" s="33">
        <v>7588.5</v>
      </c>
      <c r="P129" s="33">
        <v>11419</v>
      </c>
      <c r="Q129" s="33">
        <v>11517.9</v>
      </c>
      <c r="R129" s="33">
        <v>11442.9</v>
      </c>
      <c r="S129" s="33">
        <v>11829.9</v>
      </c>
      <c r="T129" s="32"/>
      <c r="U129" s="34" t="s">
        <v>440</v>
      </c>
    </row>
    <row r="130" spans="1:21" s="35" customFormat="1" ht="60" customHeight="1">
      <c r="A130" s="28" t="s">
        <v>440</v>
      </c>
      <c r="B130" s="29"/>
      <c r="C130" s="30"/>
      <c r="D130" s="31"/>
      <c r="E130" s="32" t="s">
        <v>233</v>
      </c>
      <c r="F130" s="32" t="s">
        <v>112</v>
      </c>
      <c r="G130" s="36" t="s">
        <v>364</v>
      </c>
      <c r="H130" s="32"/>
      <c r="I130" s="32"/>
      <c r="J130" s="32"/>
      <c r="K130" s="32" t="s">
        <v>57</v>
      </c>
      <c r="L130" s="32"/>
      <c r="M130" s="32" t="s">
        <v>459</v>
      </c>
      <c r="N130" s="33"/>
      <c r="O130" s="33"/>
      <c r="P130" s="33"/>
      <c r="Q130" s="33"/>
      <c r="R130" s="33"/>
      <c r="S130" s="33"/>
      <c r="T130" s="32"/>
      <c r="U130" s="34" t="s">
        <v>440</v>
      </c>
    </row>
    <row r="131" spans="1:21" s="35" customFormat="1" ht="60" customHeight="1">
      <c r="A131" s="28" t="s">
        <v>440</v>
      </c>
      <c r="B131" s="29"/>
      <c r="C131" s="30"/>
      <c r="D131" s="31"/>
      <c r="E131" s="32"/>
      <c r="F131" s="32"/>
      <c r="G131" s="32"/>
      <c r="H131" s="32"/>
      <c r="I131" s="32"/>
      <c r="J131" s="32"/>
      <c r="K131" s="32" t="s">
        <v>123</v>
      </c>
      <c r="L131" s="32"/>
      <c r="M131" s="32" t="s">
        <v>495</v>
      </c>
      <c r="N131" s="33"/>
      <c r="O131" s="33"/>
      <c r="P131" s="33"/>
      <c r="Q131" s="33"/>
      <c r="R131" s="33"/>
      <c r="S131" s="33"/>
      <c r="T131" s="32"/>
      <c r="U131" s="34" t="s">
        <v>440</v>
      </c>
    </row>
    <row r="132" spans="1:21" s="35" customFormat="1" ht="71.25" customHeight="1">
      <c r="A132" s="28" t="s">
        <v>69</v>
      </c>
      <c r="B132" s="29" t="s">
        <v>420</v>
      </c>
      <c r="C132" s="30" t="s">
        <v>355</v>
      </c>
      <c r="D132" s="31" t="s">
        <v>172</v>
      </c>
      <c r="E132" s="32" t="s">
        <v>487</v>
      </c>
      <c r="F132" s="32" t="s">
        <v>251</v>
      </c>
      <c r="G132" s="36" t="s">
        <v>234</v>
      </c>
      <c r="H132" s="32" t="s">
        <v>392</v>
      </c>
      <c r="I132" s="32" t="s">
        <v>325</v>
      </c>
      <c r="J132" s="36" t="s">
        <v>300</v>
      </c>
      <c r="K132" s="32" t="s">
        <v>46</v>
      </c>
      <c r="L132" s="32"/>
      <c r="M132" s="32" t="s">
        <v>210</v>
      </c>
      <c r="N132" s="33">
        <v>22211.2</v>
      </c>
      <c r="O132" s="33">
        <v>20323.8</v>
      </c>
      <c r="P132" s="33">
        <v>23287.7</v>
      </c>
      <c r="Q132" s="33">
        <v>22872.8</v>
      </c>
      <c r="R132" s="33">
        <v>26069.4</v>
      </c>
      <c r="S132" s="33">
        <v>27059.2</v>
      </c>
      <c r="T132" s="32"/>
      <c r="U132" s="34" t="s">
        <v>440</v>
      </c>
    </row>
    <row r="133" spans="1:21" s="35" customFormat="1" ht="60" customHeight="1">
      <c r="A133" s="28" t="s">
        <v>440</v>
      </c>
      <c r="B133" s="29"/>
      <c r="C133" s="30"/>
      <c r="D133" s="31"/>
      <c r="E133" s="32" t="s">
        <v>128</v>
      </c>
      <c r="F133" s="32"/>
      <c r="G133" s="36" t="s">
        <v>11</v>
      </c>
      <c r="H133" s="32"/>
      <c r="I133" s="32"/>
      <c r="J133" s="32"/>
      <c r="K133" s="32" t="s">
        <v>57</v>
      </c>
      <c r="L133" s="32"/>
      <c r="M133" s="32" t="s">
        <v>459</v>
      </c>
      <c r="N133" s="33"/>
      <c r="O133" s="33"/>
      <c r="P133" s="33"/>
      <c r="Q133" s="33"/>
      <c r="R133" s="33"/>
      <c r="S133" s="33"/>
      <c r="T133" s="32"/>
      <c r="U133" s="34" t="s">
        <v>440</v>
      </c>
    </row>
    <row r="134" spans="1:21" s="35" customFormat="1" ht="60" customHeight="1">
      <c r="A134" s="28" t="s">
        <v>440</v>
      </c>
      <c r="B134" s="29"/>
      <c r="C134" s="30"/>
      <c r="D134" s="31"/>
      <c r="E134" s="32"/>
      <c r="F134" s="32"/>
      <c r="G134" s="32"/>
      <c r="H134" s="32"/>
      <c r="I134" s="32"/>
      <c r="J134" s="32"/>
      <c r="K134" s="32" t="s">
        <v>123</v>
      </c>
      <c r="L134" s="32"/>
      <c r="M134" s="32" t="s">
        <v>495</v>
      </c>
      <c r="N134" s="33"/>
      <c r="O134" s="33"/>
      <c r="P134" s="33"/>
      <c r="Q134" s="33"/>
      <c r="R134" s="33"/>
      <c r="S134" s="33"/>
      <c r="T134" s="32"/>
      <c r="U134" s="34" t="s">
        <v>440</v>
      </c>
    </row>
    <row r="135" spans="1:21" s="35" customFormat="1" ht="83.25" customHeight="1">
      <c r="A135" s="28" t="s">
        <v>440</v>
      </c>
      <c r="B135" s="29"/>
      <c r="C135" s="30"/>
      <c r="D135" s="31"/>
      <c r="E135" s="32"/>
      <c r="F135" s="32"/>
      <c r="G135" s="32"/>
      <c r="H135" s="32"/>
      <c r="I135" s="32"/>
      <c r="J135" s="32"/>
      <c r="K135" s="32" t="s">
        <v>213</v>
      </c>
      <c r="L135" s="32"/>
      <c r="M135" s="36" t="s">
        <v>295</v>
      </c>
      <c r="N135" s="33"/>
      <c r="O135" s="33"/>
      <c r="P135" s="33"/>
      <c r="Q135" s="33"/>
      <c r="R135" s="33"/>
      <c r="S135" s="33"/>
      <c r="T135" s="32"/>
      <c r="U135" s="34" t="s">
        <v>440</v>
      </c>
    </row>
    <row r="136" spans="1:21" s="35" customFormat="1" ht="60" customHeight="1">
      <c r="A136" s="28" t="s">
        <v>286</v>
      </c>
      <c r="B136" s="29" t="s">
        <v>268</v>
      </c>
      <c r="C136" s="30" t="s">
        <v>72</v>
      </c>
      <c r="D136" s="31" t="s">
        <v>81</v>
      </c>
      <c r="E136" s="32" t="s">
        <v>487</v>
      </c>
      <c r="F136" s="32" t="s">
        <v>251</v>
      </c>
      <c r="G136" s="36" t="s">
        <v>234</v>
      </c>
      <c r="H136" s="32" t="s">
        <v>160</v>
      </c>
      <c r="I136" s="32" t="s">
        <v>407</v>
      </c>
      <c r="J136" s="36" t="s">
        <v>67</v>
      </c>
      <c r="K136" s="32" t="s">
        <v>46</v>
      </c>
      <c r="L136" s="32"/>
      <c r="M136" s="32" t="s">
        <v>210</v>
      </c>
      <c r="N136" s="33">
        <v>24231.5</v>
      </c>
      <c r="O136" s="33">
        <v>17414.6</v>
      </c>
      <c r="P136" s="33">
        <v>20126.2</v>
      </c>
      <c r="Q136" s="33">
        <v>30376.8</v>
      </c>
      <c r="R136" s="33">
        <v>33580.6</v>
      </c>
      <c r="S136" s="33">
        <v>36322.5</v>
      </c>
      <c r="T136" s="32"/>
      <c r="U136" s="34" t="s">
        <v>440</v>
      </c>
    </row>
    <row r="137" spans="1:21" s="35" customFormat="1" ht="60" customHeight="1">
      <c r="A137" s="28" t="s">
        <v>440</v>
      </c>
      <c r="B137" s="29"/>
      <c r="C137" s="30"/>
      <c r="D137" s="31"/>
      <c r="E137" s="32"/>
      <c r="F137" s="32"/>
      <c r="G137" s="32"/>
      <c r="H137" s="32"/>
      <c r="I137" s="32"/>
      <c r="J137" s="32"/>
      <c r="K137" s="32" t="s">
        <v>57</v>
      </c>
      <c r="L137" s="32"/>
      <c r="M137" s="32" t="s">
        <v>459</v>
      </c>
      <c r="N137" s="33"/>
      <c r="O137" s="33"/>
      <c r="P137" s="33"/>
      <c r="Q137" s="33"/>
      <c r="R137" s="33"/>
      <c r="S137" s="33"/>
      <c r="T137" s="32"/>
      <c r="U137" s="34" t="s">
        <v>440</v>
      </c>
    </row>
    <row r="138" spans="1:21" s="35" customFormat="1" ht="60" customHeight="1">
      <c r="A138" s="28" t="s">
        <v>440</v>
      </c>
      <c r="B138" s="29"/>
      <c r="C138" s="30"/>
      <c r="D138" s="31"/>
      <c r="E138" s="32"/>
      <c r="F138" s="32"/>
      <c r="G138" s="32"/>
      <c r="H138" s="32"/>
      <c r="I138" s="32"/>
      <c r="J138" s="32"/>
      <c r="K138" s="32" t="s">
        <v>123</v>
      </c>
      <c r="L138" s="32"/>
      <c r="M138" s="32" t="s">
        <v>495</v>
      </c>
      <c r="N138" s="33"/>
      <c r="O138" s="33"/>
      <c r="P138" s="33"/>
      <c r="Q138" s="33"/>
      <c r="R138" s="33"/>
      <c r="S138" s="33"/>
      <c r="T138" s="32"/>
      <c r="U138" s="34" t="s">
        <v>440</v>
      </c>
    </row>
    <row r="139" spans="1:21" s="35" customFormat="1" ht="117.75" customHeight="1">
      <c r="A139" s="28" t="s">
        <v>440</v>
      </c>
      <c r="B139" s="29"/>
      <c r="C139" s="30"/>
      <c r="D139" s="31"/>
      <c r="E139" s="32"/>
      <c r="F139" s="32"/>
      <c r="G139" s="32"/>
      <c r="H139" s="32"/>
      <c r="I139" s="32"/>
      <c r="J139" s="32"/>
      <c r="K139" s="32" t="s">
        <v>113</v>
      </c>
      <c r="L139" s="32"/>
      <c r="M139" s="36" t="s">
        <v>204</v>
      </c>
      <c r="N139" s="33"/>
      <c r="O139" s="33"/>
      <c r="P139" s="33"/>
      <c r="Q139" s="33"/>
      <c r="R139" s="33"/>
      <c r="S139" s="33"/>
      <c r="T139" s="32"/>
      <c r="U139" s="34" t="s">
        <v>440</v>
      </c>
    </row>
    <row r="140" spans="1:21" s="35" customFormat="1" ht="60" customHeight="1">
      <c r="A140" s="28" t="s">
        <v>104</v>
      </c>
      <c r="B140" s="29" t="s">
        <v>443</v>
      </c>
      <c r="C140" s="30" t="s">
        <v>192</v>
      </c>
      <c r="D140" s="31" t="s">
        <v>457</v>
      </c>
      <c r="E140" s="32" t="s">
        <v>487</v>
      </c>
      <c r="F140" s="32" t="s">
        <v>251</v>
      </c>
      <c r="G140" s="36" t="s">
        <v>234</v>
      </c>
      <c r="H140" s="32" t="s">
        <v>303</v>
      </c>
      <c r="I140" s="32"/>
      <c r="J140" s="36" t="s">
        <v>445</v>
      </c>
      <c r="K140" s="32" t="s">
        <v>46</v>
      </c>
      <c r="L140" s="32"/>
      <c r="M140" s="32" t="s">
        <v>210</v>
      </c>
      <c r="N140" s="33">
        <v>1548.8</v>
      </c>
      <c r="O140" s="33">
        <v>1324.5</v>
      </c>
      <c r="P140" s="33">
        <v>1628</v>
      </c>
      <c r="Q140" s="33">
        <v>1706</v>
      </c>
      <c r="R140" s="33">
        <v>1762</v>
      </c>
      <c r="S140" s="33">
        <v>1762</v>
      </c>
      <c r="T140" s="32"/>
      <c r="U140" s="34" t="s">
        <v>440</v>
      </c>
    </row>
    <row r="141" spans="1:21" s="35" customFormat="1" ht="60" customHeight="1">
      <c r="A141" s="28" t="s">
        <v>440</v>
      </c>
      <c r="B141" s="29"/>
      <c r="C141" s="30"/>
      <c r="D141" s="31"/>
      <c r="E141" s="32"/>
      <c r="F141" s="32"/>
      <c r="G141" s="32"/>
      <c r="H141" s="32"/>
      <c r="I141" s="32"/>
      <c r="J141" s="32"/>
      <c r="K141" s="32" t="s">
        <v>57</v>
      </c>
      <c r="L141" s="32"/>
      <c r="M141" s="32" t="s">
        <v>459</v>
      </c>
      <c r="N141" s="33"/>
      <c r="O141" s="33"/>
      <c r="P141" s="33"/>
      <c r="Q141" s="33"/>
      <c r="R141" s="33"/>
      <c r="S141" s="33"/>
      <c r="T141" s="32"/>
      <c r="U141" s="34" t="s">
        <v>440</v>
      </c>
    </row>
    <row r="142" spans="1:21" s="35" customFormat="1" ht="60" customHeight="1">
      <c r="A142" s="28" t="s">
        <v>440</v>
      </c>
      <c r="B142" s="29"/>
      <c r="C142" s="30"/>
      <c r="D142" s="31"/>
      <c r="E142" s="32"/>
      <c r="F142" s="32"/>
      <c r="G142" s="32"/>
      <c r="H142" s="32"/>
      <c r="I142" s="32"/>
      <c r="J142" s="32"/>
      <c r="K142" s="32" t="s">
        <v>123</v>
      </c>
      <c r="L142" s="32"/>
      <c r="M142" s="32" t="s">
        <v>495</v>
      </c>
      <c r="N142" s="33"/>
      <c r="O142" s="33"/>
      <c r="P142" s="33"/>
      <c r="Q142" s="33"/>
      <c r="R142" s="33"/>
      <c r="S142" s="33"/>
      <c r="T142" s="32"/>
      <c r="U142" s="34" t="s">
        <v>440</v>
      </c>
    </row>
    <row r="143" spans="1:21" s="35" customFormat="1" ht="60" customHeight="1">
      <c r="A143" s="28" t="s">
        <v>440</v>
      </c>
      <c r="B143" s="29"/>
      <c r="C143" s="30"/>
      <c r="D143" s="31"/>
      <c r="E143" s="32"/>
      <c r="F143" s="32"/>
      <c r="G143" s="32"/>
      <c r="H143" s="32"/>
      <c r="I143" s="32"/>
      <c r="J143" s="32"/>
      <c r="K143" s="32" t="s">
        <v>381</v>
      </c>
      <c r="L143" s="32"/>
      <c r="M143" s="36" t="s">
        <v>61</v>
      </c>
      <c r="N143" s="33"/>
      <c r="O143" s="33"/>
      <c r="P143" s="33"/>
      <c r="Q143" s="33"/>
      <c r="R143" s="33"/>
      <c r="S143" s="33"/>
      <c r="T143" s="32"/>
      <c r="U143" s="34" t="s">
        <v>440</v>
      </c>
    </row>
    <row r="144" spans="1:21" s="35" customFormat="1" ht="71.25" customHeight="1">
      <c r="A144" s="28" t="s">
        <v>440</v>
      </c>
      <c r="B144" s="29"/>
      <c r="C144" s="30"/>
      <c r="D144" s="31"/>
      <c r="E144" s="32"/>
      <c r="F144" s="32"/>
      <c r="G144" s="32"/>
      <c r="H144" s="32"/>
      <c r="I144" s="32"/>
      <c r="J144" s="32"/>
      <c r="K144" s="32" t="s">
        <v>238</v>
      </c>
      <c r="L144" s="32"/>
      <c r="M144" s="36" t="s">
        <v>343</v>
      </c>
      <c r="N144" s="33"/>
      <c r="O144" s="33"/>
      <c r="P144" s="33"/>
      <c r="Q144" s="33"/>
      <c r="R144" s="33"/>
      <c r="S144" s="33"/>
      <c r="T144" s="32"/>
      <c r="U144" s="34" t="s">
        <v>440</v>
      </c>
    </row>
    <row r="145" spans="1:21" s="35" customFormat="1" ht="71.25" customHeight="1">
      <c r="A145" s="28" t="s">
        <v>137</v>
      </c>
      <c r="B145" s="29" t="s">
        <v>473</v>
      </c>
      <c r="C145" s="30" t="s">
        <v>221</v>
      </c>
      <c r="D145" s="31" t="s">
        <v>290</v>
      </c>
      <c r="E145" s="32" t="s">
        <v>487</v>
      </c>
      <c r="F145" s="32" t="s">
        <v>251</v>
      </c>
      <c r="G145" s="36" t="s">
        <v>234</v>
      </c>
      <c r="H145" s="32" t="s">
        <v>34</v>
      </c>
      <c r="I145" s="32"/>
      <c r="J145" s="36" t="s">
        <v>239</v>
      </c>
      <c r="K145" s="32" t="s">
        <v>46</v>
      </c>
      <c r="L145" s="32"/>
      <c r="M145" s="32" t="s">
        <v>210</v>
      </c>
      <c r="N145" s="33">
        <v>9722.7</v>
      </c>
      <c r="O145" s="33">
        <v>9480.2</v>
      </c>
      <c r="P145" s="33">
        <v>9666.5</v>
      </c>
      <c r="Q145" s="33">
        <v>0</v>
      </c>
      <c r="R145" s="33">
        <v>0</v>
      </c>
      <c r="S145" s="33">
        <v>0</v>
      </c>
      <c r="T145" s="32"/>
      <c r="U145" s="34" t="s">
        <v>440</v>
      </c>
    </row>
    <row r="146" spans="1:21" s="35" customFormat="1" ht="60" customHeight="1">
      <c r="A146" s="28" t="s">
        <v>440</v>
      </c>
      <c r="B146" s="29"/>
      <c r="C146" s="30"/>
      <c r="D146" s="31"/>
      <c r="E146" s="32"/>
      <c r="F146" s="32"/>
      <c r="G146" s="32"/>
      <c r="H146" s="32"/>
      <c r="I146" s="32"/>
      <c r="J146" s="32"/>
      <c r="K146" s="32" t="s">
        <v>57</v>
      </c>
      <c r="L146" s="32"/>
      <c r="M146" s="32" t="s">
        <v>459</v>
      </c>
      <c r="N146" s="33"/>
      <c r="O146" s="33"/>
      <c r="P146" s="33"/>
      <c r="Q146" s="33"/>
      <c r="R146" s="33"/>
      <c r="S146" s="33"/>
      <c r="T146" s="32"/>
      <c r="U146" s="34" t="s">
        <v>440</v>
      </c>
    </row>
    <row r="147" spans="1:21" s="35" customFormat="1" ht="60" customHeight="1">
      <c r="A147" s="28" t="s">
        <v>440</v>
      </c>
      <c r="B147" s="29"/>
      <c r="C147" s="30"/>
      <c r="D147" s="31"/>
      <c r="E147" s="32"/>
      <c r="F147" s="32"/>
      <c r="G147" s="32"/>
      <c r="H147" s="32"/>
      <c r="I147" s="32"/>
      <c r="J147" s="32"/>
      <c r="K147" s="32" t="s">
        <v>123</v>
      </c>
      <c r="L147" s="32"/>
      <c r="M147" s="32" t="s">
        <v>495</v>
      </c>
      <c r="N147" s="33"/>
      <c r="O147" s="33"/>
      <c r="P147" s="33"/>
      <c r="Q147" s="33"/>
      <c r="R147" s="33"/>
      <c r="S147" s="33"/>
      <c r="T147" s="32"/>
      <c r="U147" s="34" t="s">
        <v>440</v>
      </c>
    </row>
    <row r="148" spans="1:21" s="35" customFormat="1" ht="71.25" customHeight="1">
      <c r="A148" s="28" t="s">
        <v>415</v>
      </c>
      <c r="B148" s="29" t="s">
        <v>377</v>
      </c>
      <c r="C148" s="30" t="s">
        <v>6</v>
      </c>
      <c r="D148" s="31" t="s">
        <v>7</v>
      </c>
      <c r="E148" s="32" t="s">
        <v>487</v>
      </c>
      <c r="F148" s="32" t="s">
        <v>251</v>
      </c>
      <c r="G148" s="36" t="s">
        <v>234</v>
      </c>
      <c r="H148" s="32" t="s">
        <v>442</v>
      </c>
      <c r="I148" s="32"/>
      <c r="J148" s="36" t="s">
        <v>445</v>
      </c>
      <c r="K148" s="32" t="s">
        <v>46</v>
      </c>
      <c r="L148" s="32"/>
      <c r="M148" s="32" t="s">
        <v>210</v>
      </c>
      <c r="N148" s="33">
        <v>5596</v>
      </c>
      <c r="O148" s="33">
        <v>5562</v>
      </c>
      <c r="P148" s="33">
        <v>7639.2</v>
      </c>
      <c r="Q148" s="33">
        <v>9626.3</v>
      </c>
      <c r="R148" s="33">
        <v>9782.4</v>
      </c>
      <c r="S148" s="33">
        <v>10099.7</v>
      </c>
      <c r="T148" s="32"/>
      <c r="U148" s="34" t="s">
        <v>440</v>
      </c>
    </row>
    <row r="149" spans="1:21" s="35" customFormat="1" ht="60" customHeight="1">
      <c r="A149" s="28" t="s">
        <v>440</v>
      </c>
      <c r="B149" s="29"/>
      <c r="C149" s="30"/>
      <c r="D149" s="31"/>
      <c r="E149" s="32"/>
      <c r="F149" s="32"/>
      <c r="G149" s="32"/>
      <c r="H149" s="32"/>
      <c r="I149" s="32"/>
      <c r="J149" s="32"/>
      <c r="K149" s="32" t="s">
        <v>57</v>
      </c>
      <c r="L149" s="32"/>
      <c r="M149" s="32" t="s">
        <v>459</v>
      </c>
      <c r="N149" s="33"/>
      <c r="O149" s="33"/>
      <c r="P149" s="33"/>
      <c r="Q149" s="33"/>
      <c r="R149" s="33"/>
      <c r="S149" s="33"/>
      <c r="T149" s="32"/>
      <c r="U149" s="34" t="s">
        <v>440</v>
      </c>
    </row>
    <row r="150" spans="1:21" s="35" customFormat="1" ht="60" customHeight="1">
      <c r="A150" s="28" t="s">
        <v>440</v>
      </c>
      <c r="B150" s="29"/>
      <c r="C150" s="30"/>
      <c r="D150" s="31"/>
      <c r="E150" s="32"/>
      <c r="F150" s="32"/>
      <c r="G150" s="32"/>
      <c r="H150" s="32"/>
      <c r="I150" s="32"/>
      <c r="J150" s="32"/>
      <c r="K150" s="32" t="s">
        <v>123</v>
      </c>
      <c r="L150" s="32"/>
      <c r="M150" s="32" t="s">
        <v>495</v>
      </c>
      <c r="N150" s="33"/>
      <c r="O150" s="33"/>
      <c r="P150" s="33"/>
      <c r="Q150" s="33"/>
      <c r="R150" s="33"/>
      <c r="S150" s="33"/>
      <c r="T150" s="32"/>
      <c r="U150" s="34" t="s">
        <v>440</v>
      </c>
    </row>
    <row r="151" spans="1:21" s="35" customFormat="1" ht="94.5" customHeight="1">
      <c r="A151" s="28" t="s">
        <v>440</v>
      </c>
      <c r="B151" s="29"/>
      <c r="C151" s="30"/>
      <c r="D151" s="31"/>
      <c r="E151" s="32"/>
      <c r="F151" s="32"/>
      <c r="G151" s="32"/>
      <c r="H151" s="32"/>
      <c r="I151" s="32"/>
      <c r="J151" s="32"/>
      <c r="K151" s="32" t="s">
        <v>245</v>
      </c>
      <c r="L151" s="32"/>
      <c r="M151" s="32" t="s">
        <v>205</v>
      </c>
      <c r="N151" s="33"/>
      <c r="O151" s="33"/>
      <c r="P151" s="33"/>
      <c r="Q151" s="33"/>
      <c r="R151" s="33"/>
      <c r="S151" s="33"/>
      <c r="T151" s="32"/>
      <c r="U151" s="34" t="s">
        <v>440</v>
      </c>
    </row>
    <row r="152" spans="1:21" s="35" customFormat="1" ht="83.25" customHeight="1">
      <c r="A152" s="28" t="s">
        <v>440</v>
      </c>
      <c r="B152" s="29"/>
      <c r="C152" s="30"/>
      <c r="D152" s="31"/>
      <c r="E152" s="32"/>
      <c r="F152" s="32"/>
      <c r="G152" s="32"/>
      <c r="H152" s="32"/>
      <c r="I152" s="32"/>
      <c r="J152" s="32"/>
      <c r="K152" s="32" t="s">
        <v>398</v>
      </c>
      <c r="L152" s="32"/>
      <c r="M152" s="32" t="s">
        <v>448</v>
      </c>
      <c r="N152" s="33"/>
      <c r="O152" s="33"/>
      <c r="P152" s="33"/>
      <c r="Q152" s="33"/>
      <c r="R152" s="33"/>
      <c r="S152" s="33"/>
      <c r="T152" s="32"/>
      <c r="U152" s="34" t="s">
        <v>440</v>
      </c>
    </row>
    <row r="153" spans="1:21" s="35" customFormat="1" ht="83.25" customHeight="1">
      <c r="A153" s="28" t="s">
        <v>55</v>
      </c>
      <c r="B153" s="29" t="s">
        <v>430</v>
      </c>
      <c r="C153" s="30" t="s">
        <v>167</v>
      </c>
      <c r="D153" s="31" t="s">
        <v>457</v>
      </c>
      <c r="E153" s="32" t="s">
        <v>487</v>
      </c>
      <c r="F153" s="32" t="s">
        <v>251</v>
      </c>
      <c r="G153" s="36" t="s">
        <v>234</v>
      </c>
      <c r="H153" s="32" t="s">
        <v>246</v>
      </c>
      <c r="I153" s="32"/>
      <c r="J153" s="36" t="s">
        <v>332</v>
      </c>
      <c r="K153" s="32" t="s">
        <v>46</v>
      </c>
      <c r="L153" s="32"/>
      <c r="M153" s="32" t="s">
        <v>210</v>
      </c>
      <c r="N153" s="33">
        <v>13634.1</v>
      </c>
      <c r="O153" s="33">
        <v>13634.1</v>
      </c>
      <c r="P153" s="33">
        <v>15368</v>
      </c>
      <c r="Q153" s="33">
        <v>21132.1</v>
      </c>
      <c r="R153" s="33">
        <v>20806.2</v>
      </c>
      <c r="S153" s="33">
        <v>20802.5</v>
      </c>
      <c r="T153" s="32"/>
      <c r="U153" s="34" t="s">
        <v>440</v>
      </c>
    </row>
    <row r="154" spans="1:21" s="35" customFormat="1" ht="60" customHeight="1">
      <c r="A154" s="28" t="s">
        <v>440</v>
      </c>
      <c r="B154" s="29"/>
      <c r="C154" s="30"/>
      <c r="D154" s="31"/>
      <c r="E154" s="32"/>
      <c r="F154" s="32"/>
      <c r="G154" s="32"/>
      <c r="H154" s="32"/>
      <c r="I154" s="32"/>
      <c r="J154" s="32"/>
      <c r="K154" s="32" t="s">
        <v>57</v>
      </c>
      <c r="L154" s="32"/>
      <c r="M154" s="32" t="s">
        <v>459</v>
      </c>
      <c r="N154" s="33"/>
      <c r="O154" s="33"/>
      <c r="P154" s="33"/>
      <c r="Q154" s="33"/>
      <c r="R154" s="33"/>
      <c r="S154" s="33"/>
      <c r="T154" s="32"/>
      <c r="U154" s="34" t="s">
        <v>440</v>
      </c>
    </row>
    <row r="155" spans="1:21" s="35" customFormat="1" ht="60" customHeight="1">
      <c r="A155" s="28" t="s">
        <v>440</v>
      </c>
      <c r="B155" s="29"/>
      <c r="C155" s="30"/>
      <c r="D155" s="31"/>
      <c r="E155" s="32"/>
      <c r="F155" s="32"/>
      <c r="G155" s="32"/>
      <c r="H155" s="32"/>
      <c r="I155" s="32"/>
      <c r="J155" s="32"/>
      <c r="K155" s="32" t="s">
        <v>123</v>
      </c>
      <c r="L155" s="32"/>
      <c r="M155" s="32" t="s">
        <v>495</v>
      </c>
      <c r="N155" s="33"/>
      <c r="O155" s="33"/>
      <c r="P155" s="33"/>
      <c r="Q155" s="33"/>
      <c r="R155" s="33"/>
      <c r="S155" s="33"/>
      <c r="T155" s="32"/>
      <c r="U155" s="34" t="s">
        <v>440</v>
      </c>
    </row>
    <row r="156" spans="1:21" s="35" customFormat="1" ht="83.25" customHeight="1">
      <c r="A156" s="28" t="s">
        <v>440</v>
      </c>
      <c r="B156" s="29"/>
      <c r="C156" s="30"/>
      <c r="D156" s="31"/>
      <c r="E156" s="32" t="s">
        <v>396</v>
      </c>
      <c r="F156" s="32" t="s">
        <v>369</v>
      </c>
      <c r="G156" s="36" t="s">
        <v>489</v>
      </c>
      <c r="H156" s="32"/>
      <c r="I156" s="32"/>
      <c r="J156" s="32"/>
      <c r="K156" s="32" t="s">
        <v>397</v>
      </c>
      <c r="L156" s="32"/>
      <c r="M156" s="36" t="s">
        <v>297</v>
      </c>
      <c r="N156" s="33"/>
      <c r="O156" s="33"/>
      <c r="P156" s="33"/>
      <c r="Q156" s="33"/>
      <c r="R156" s="33"/>
      <c r="S156" s="33"/>
      <c r="T156" s="32"/>
      <c r="U156" s="34" t="s">
        <v>440</v>
      </c>
    </row>
    <row r="157" spans="1:21" s="35" customFormat="1" ht="71.25" customHeight="1">
      <c r="A157" s="28" t="s">
        <v>35</v>
      </c>
      <c r="B157" s="29" t="s">
        <v>222</v>
      </c>
      <c r="C157" s="30" t="s">
        <v>311</v>
      </c>
      <c r="D157" s="31" t="s">
        <v>457</v>
      </c>
      <c r="E157" s="32" t="s">
        <v>487</v>
      </c>
      <c r="F157" s="32" t="s">
        <v>251</v>
      </c>
      <c r="G157" s="36" t="s">
        <v>234</v>
      </c>
      <c r="H157" s="32" t="s">
        <v>392</v>
      </c>
      <c r="I157" s="32" t="s">
        <v>325</v>
      </c>
      <c r="J157" s="36" t="s">
        <v>300</v>
      </c>
      <c r="K157" s="32" t="s">
        <v>46</v>
      </c>
      <c r="L157" s="32"/>
      <c r="M157" s="32" t="s">
        <v>210</v>
      </c>
      <c r="N157" s="33">
        <v>1500</v>
      </c>
      <c r="O157" s="33">
        <v>1424</v>
      </c>
      <c r="P157" s="33">
        <v>10283</v>
      </c>
      <c r="Q157" s="33">
        <v>2679</v>
      </c>
      <c r="R157" s="33">
        <v>4643.6</v>
      </c>
      <c r="S157" s="33">
        <v>7727</v>
      </c>
      <c r="T157" s="32"/>
      <c r="U157" s="34" t="s">
        <v>440</v>
      </c>
    </row>
    <row r="158" spans="1:21" s="35" customFormat="1" ht="60" customHeight="1">
      <c r="A158" s="28" t="s">
        <v>440</v>
      </c>
      <c r="B158" s="29"/>
      <c r="C158" s="30"/>
      <c r="D158" s="31"/>
      <c r="E158" s="32"/>
      <c r="F158" s="32"/>
      <c r="G158" s="32"/>
      <c r="H158" s="32"/>
      <c r="I158" s="32"/>
      <c r="J158" s="32"/>
      <c r="K158" s="32" t="s">
        <v>57</v>
      </c>
      <c r="L158" s="32"/>
      <c r="M158" s="32" t="s">
        <v>459</v>
      </c>
      <c r="N158" s="33"/>
      <c r="O158" s="33"/>
      <c r="P158" s="33"/>
      <c r="Q158" s="33"/>
      <c r="R158" s="33"/>
      <c r="S158" s="33"/>
      <c r="T158" s="32"/>
      <c r="U158" s="34" t="s">
        <v>440</v>
      </c>
    </row>
    <row r="159" spans="1:21" s="35" customFormat="1" ht="60" customHeight="1">
      <c r="A159" s="28" t="s">
        <v>440</v>
      </c>
      <c r="B159" s="29"/>
      <c r="C159" s="30"/>
      <c r="D159" s="31"/>
      <c r="E159" s="32" t="s">
        <v>128</v>
      </c>
      <c r="F159" s="32"/>
      <c r="G159" s="36" t="s">
        <v>11</v>
      </c>
      <c r="H159" s="32"/>
      <c r="I159" s="32"/>
      <c r="J159" s="32"/>
      <c r="K159" s="32" t="s">
        <v>123</v>
      </c>
      <c r="L159" s="32"/>
      <c r="M159" s="32" t="s">
        <v>495</v>
      </c>
      <c r="N159" s="33"/>
      <c r="O159" s="33"/>
      <c r="P159" s="33"/>
      <c r="Q159" s="33"/>
      <c r="R159" s="33"/>
      <c r="S159" s="33"/>
      <c r="T159" s="32"/>
      <c r="U159" s="34" t="s">
        <v>440</v>
      </c>
    </row>
    <row r="160" spans="1:21" s="35" customFormat="1" ht="71.25" customHeight="1">
      <c r="A160" s="28" t="s">
        <v>207</v>
      </c>
      <c r="B160" s="29" t="s">
        <v>93</v>
      </c>
      <c r="C160" s="30" t="s">
        <v>296</v>
      </c>
      <c r="D160" s="31" t="s">
        <v>457</v>
      </c>
      <c r="E160" s="32" t="s">
        <v>487</v>
      </c>
      <c r="F160" s="32" t="s">
        <v>251</v>
      </c>
      <c r="G160" s="36" t="s">
        <v>234</v>
      </c>
      <c r="H160" s="32" t="s">
        <v>181</v>
      </c>
      <c r="I160" s="32"/>
      <c r="J160" s="36" t="s">
        <v>243</v>
      </c>
      <c r="K160" s="32" t="s">
        <v>46</v>
      </c>
      <c r="L160" s="32"/>
      <c r="M160" s="32" t="s">
        <v>210</v>
      </c>
      <c r="N160" s="33">
        <v>5420.9</v>
      </c>
      <c r="O160" s="33">
        <v>5398.1</v>
      </c>
      <c r="P160" s="33">
        <v>5698</v>
      </c>
      <c r="Q160" s="33">
        <v>5971</v>
      </c>
      <c r="R160" s="33">
        <v>6167</v>
      </c>
      <c r="S160" s="33">
        <v>6167</v>
      </c>
      <c r="T160" s="32"/>
      <c r="U160" s="34" t="s">
        <v>440</v>
      </c>
    </row>
    <row r="161" spans="1:21" s="35" customFormat="1" ht="60" customHeight="1">
      <c r="A161" s="28" t="s">
        <v>440</v>
      </c>
      <c r="B161" s="29"/>
      <c r="C161" s="30"/>
      <c r="D161" s="31"/>
      <c r="E161" s="32"/>
      <c r="F161" s="32"/>
      <c r="G161" s="32"/>
      <c r="H161" s="32"/>
      <c r="I161" s="32"/>
      <c r="J161" s="32"/>
      <c r="K161" s="32" t="s">
        <v>57</v>
      </c>
      <c r="L161" s="32"/>
      <c r="M161" s="32" t="s">
        <v>459</v>
      </c>
      <c r="N161" s="33"/>
      <c r="O161" s="33"/>
      <c r="P161" s="33"/>
      <c r="Q161" s="33"/>
      <c r="R161" s="33"/>
      <c r="S161" s="33"/>
      <c r="T161" s="32"/>
      <c r="U161" s="34" t="s">
        <v>440</v>
      </c>
    </row>
    <row r="162" spans="1:21" s="35" customFormat="1" ht="60" customHeight="1">
      <c r="A162" s="28" t="s">
        <v>440</v>
      </c>
      <c r="B162" s="29"/>
      <c r="C162" s="30"/>
      <c r="D162" s="31"/>
      <c r="E162" s="32"/>
      <c r="F162" s="32"/>
      <c r="G162" s="32"/>
      <c r="H162" s="32"/>
      <c r="I162" s="32"/>
      <c r="J162" s="32"/>
      <c r="K162" s="32" t="s">
        <v>123</v>
      </c>
      <c r="L162" s="32"/>
      <c r="M162" s="32" t="s">
        <v>495</v>
      </c>
      <c r="N162" s="33"/>
      <c r="O162" s="33"/>
      <c r="P162" s="33"/>
      <c r="Q162" s="33"/>
      <c r="R162" s="33"/>
      <c r="S162" s="33"/>
      <c r="T162" s="32"/>
      <c r="U162" s="34" t="s">
        <v>440</v>
      </c>
    </row>
    <row r="163" spans="1:21" s="35" customFormat="1" ht="60" customHeight="1">
      <c r="A163" s="28" t="s">
        <v>440</v>
      </c>
      <c r="B163" s="29"/>
      <c r="C163" s="30"/>
      <c r="D163" s="31"/>
      <c r="E163" s="32"/>
      <c r="F163" s="32"/>
      <c r="G163" s="32"/>
      <c r="H163" s="32"/>
      <c r="I163" s="32"/>
      <c r="J163" s="32"/>
      <c r="K163" s="32" t="s">
        <v>381</v>
      </c>
      <c r="L163" s="32"/>
      <c r="M163" s="36" t="s">
        <v>61</v>
      </c>
      <c r="N163" s="33"/>
      <c r="O163" s="33"/>
      <c r="P163" s="33"/>
      <c r="Q163" s="33"/>
      <c r="R163" s="33"/>
      <c r="S163" s="33"/>
      <c r="T163" s="32"/>
      <c r="U163" s="34" t="s">
        <v>440</v>
      </c>
    </row>
    <row r="164" spans="1:21" s="35" customFormat="1" ht="83.25" customHeight="1">
      <c r="A164" s="28" t="s">
        <v>440</v>
      </c>
      <c r="B164" s="29"/>
      <c r="C164" s="30"/>
      <c r="D164" s="31"/>
      <c r="E164" s="32"/>
      <c r="F164" s="32"/>
      <c r="G164" s="32"/>
      <c r="H164" s="32"/>
      <c r="I164" s="32"/>
      <c r="J164" s="32"/>
      <c r="K164" s="32" t="s">
        <v>213</v>
      </c>
      <c r="L164" s="32"/>
      <c r="M164" s="36" t="s">
        <v>295</v>
      </c>
      <c r="N164" s="33"/>
      <c r="O164" s="33"/>
      <c r="P164" s="33"/>
      <c r="Q164" s="33"/>
      <c r="R164" s="33"/>
      <c r="S164" s="33"/>
      <c r="T164" s="32"/>
      <c r="U164" s="34" t="s">
        <v>440</v>
      </c>
    </row>
    <row r="165" spans="1:21" s="35" customFormat="1" ht="60" customHeight="1">
      <c r="A165" s="28" t="s">
        <v>441</v>
      </c>
      <c r="B165" s="29" t="s">
        <v>461</v>
      </c>
      <c r="C165" s="30" t="s">
        <v>39</v>
      </c>
      <c r="D165" s="31" t="s">
        <v>340</v>
      </c>
      <c r="E165" s="32" t="s">
        <v>487</v>
      </c>
      <c r="F165" s="32" t="s">
        <v>251</v>
      </c>
      <c r="G165" s="36" t="s">
        <v>234</v>
      </c>
      <c r="H165" s="32" t="s">
        <v>319</v>
      </c>
      <c r="I165" s="32"/>
      <c r="J165" s="36" t="s">
        <v>492</v>
      </c>
      <c r="K165" s="32" t="s">
        <v>46</v>
      </c>
      <c r="L165" s="32"/>
      <c r="M165" s="32" t="s">
        <v>210</v>
      </c>
      <c r="N165" s="33">
        <v>1161.6</v>
      </c>
      <c r="O165" s="33">
        <v>1106.2</v>
      </c>
      <c r="P165" s="33">
        <v>1221</v>
      </c>
      <c r="Q165" s="33">
        <v>1279.5</v>
      </c>
      <c r="R165" s="33">
        <v>1321.5</v>
      </c>
      <c r="S165" s="33">
        <v>1321.5</v>
      </c>
      <c r="T165" s="32"/>
      <c r="U165" s="34" t="s">
        <v>440</v>
      </c>
    </row>
    <row r="166" spans="1:21" s="35" customFormat="1" ht="60" customHeight="1">
      <c r="A166" s="28" t="s">
        <v>440</v>
      </c>
      <c r="B166" s="29"/>
      <c r="C166" s="30"/>
      <c r="D166" s="31"/>
      <c r="E166" s="32"/>
      <c r="F166" s="32"/>
      <c r="G166" s="32"/>
      <c r="H166" s="32"/>
      <c r="I166" s="32"/>
      <c r="J166" s="32"/>
      <c r="K166" s="32" t="s">
        <v>57</v>
      </c>
      <c r="L166" s="32"/>
      <c r="M166" s="32" t="s">
        <v>459</v>
      </c>
      <c r="N166" s="33"/>
      <c r="O166" s="33"/>
      <c r="P166" s="33"/>
      <c r="Q166" s="33"/>
      <c r="R166" s="33"/>
      <c r="S166" s="33"/>
      <c r="T166" s="32"/>
      <c r="U166" s="34" t="s">
        <v>440</v>
      </c>
    </row>
    <row r="167" spans="1:21" s="35" customFormat="1" ht="60" customHeight="1">
      <c r="A167" s="28" t="s">
        <v>440</v>
      </c>
      <c r="B167" s="29"/>
      <c r="C167" s="30"/>
      <c r="D167" s="31"/>
      <c r="E167" s="32"/>
      <c r="F167" s="32"/>
      <c r="G167" s="32"/>
      <c r="H167" s="32"/>
      <c r="I167" s="32"/>
      <c r="J167" s="32"/>
      <c r="K167" s="32" t="s">
        <v>123</v>
      </c>
      <c r="L167" s="32"/>
      <c r="M167" s="32" t="s">
        <v>495</v>
      </c>
      <c r="N167" s="33"/>
      <c r="O167" s="33"/>
      <c r="P167" s="33"/>
      <c r="Q167" s="33"/>
      <c r="R167" s="33"/>
      <c r="S167" s="33"/>
      <c r="T167" s="32"/>
      <c r="U167" s="34" t="s">
        <v>440</v>
      </c>
    </row>
    <row r="168" spans="1:21" s="35" customFormat="1" ht="60" customHeight="1">
      <c r="A168" s="28" t="s">
        <v>440</v>
      </c>
      <c r="B168" s="29"/>
      <c r="C168" s="30"/>
      <c r="D168" s="31"/>
      <c r="E168" s="32"/>
      <c r="F168" s="32"/>
      <c r="G168" s="32"/>
      <c r="H168" s="32"/>
      <c r="I168" s="32"/>
      <c r="J168" s="32"/>
      <c r="K168" s="32" t="s">
        <v>381</v>
      </c>
      <c r="L168" s="32"/>
      <c r="M168" s="36" t="s">
        <v>61</v>
      </c>
      <c r="N168" s="33"/>
      <c r="O168" s="33"/>
      <c r="P168" s="33"/>
      <c r="Q168" s="33"/>
      <c r="R168" s="33"/>
      <c r="S168" s="33"/>
      <c r="T168" s="32"/>
      <c r="U168" s="34" t="s">
        <v>440</v>
      </c>
    </row>
    <row r="169" spans="1:21" s="35" customFormat="1" ht="94.5" customHeight="1">
      <c r="A169" s="28" t="s">
        <v>422</v>
      </c>
      <c r="B169" s="29" t="s">
        <v>164</v>
      </c>
      <c r="C169" s="30" t="s">
        <v>208</v>
      </c>
      <c r="D169" s="31" t="s">
        <v>457</v>
      </c>
      <c r="E169" s="32" t="s">
        <v>487</v>
      </c>
      <c r="F169" s="32" t="s">
        <v>251</v>
      </c>
      <c r="G169" s="36" t="s">
        <v>234</v>
      </c>
      <c r="H169" s="32" t="s">
        <v>351</v>
      </c>
      <c r="I169" s="32" t="s">
        <v>337</v>
      </c>
      <c r="J169" s="36" t="s">
        <v>378</v>
      </c>
      <c r="K169" s="32" t="s">
        <v>46</v>
      </c>
      <c r="L169" s="32"/>
      <c r="M169" s="32" t="s">
        <v>210</v>
      </c>
      <c r="N169" s="33">
        <v>542.1</v>
      </c>
      <c r="O169" s="33">
        <v>534.2</v>
      </c>
      <c r="P169" s="33">
        <v>289.1</v>
      </c>
      <c r="Q169" s="33">
        <v>319</v>
      </c>
      <c r="R169" s="33">
        <v>329.5</v>
      </c>
      <c r="S169" s="33">
        <v>329.5</v>
      </c>
      <c r="T169" s="32"/>
      <c r="U169" s="34" t="s">
        <v>440</v>
      </c>
    </row>
    <row r="170" spans="1:21" s="35" customFormat="1" ht="60" customHeight="1">
      <c r="A170" s="28" t="s">
        <v>440</v>
      </c>
      <c r="B170" s="29"/>
      <c r="C170" s="30"/>
      <c r="D170" s="31"/>
      <c r="E170" s="32"/>
      <c r="F170" s="32"/>
      <c r="G170" s="32"/>
      <c r="H170" s="32"/>
      <c r="I170" s="32"/>
      <c r="J170" s="32"/>
      <c r="K170" s="32" t="s">
        <v>57</v>
      </c>
      <c r="L170" s="32"/>
      <c r="M170" s="32" t="s">
        <v>459</v>
      </c>
      <c r="N170" s="33"/>
      <c r="O170" s="33"/>
      <c r="P170" s="33"/>
      <c r="Q170" s="33"/>
      <c r="R170" s="33"/>
      <c r="S170" s="33"/>
      <c r="T170" s="32"/>
      <c r="U170" s="34" t="s">
        <v>440</v>
      </c>
    </row>
    <row r="171" spans="1:21" s="35" customFormat="1" ht="60" customHeight="1">
      <c r="A171" s="28" t="s">
        <v>440</v>
      </c>
      <c r="B171" s="29"/>
      <c r="C171" s="30"/>
      <c r="D171" s="31"/>
      <c r="E171" s="32"/>
      <c r="F171" s="32"/>
      <c r="G171" s="32"/>
      <c r="H171" s="32"/>
      <c r="I171" s="32"/>
      <c r="J171" s="32"/>
      <c r="K171" s="32" t="s">
        <v>123</v>
      </c>
      <c r="L171" s="32"/>
      <c r="M171" s="32" t="s">
        <v>495</v>
      </c>
      <c r="N171" s="33"/>
      <c r="O171" s="33"/>
      <c r="P171" s="33"/>
      <c r="Q171" s="33"/>
      <c r="R171" s="33"/>
      <c r="S171" s="33"/>
      <c r="T171" s="32"/>
      <c r="U171" s="34" t="s">
        <v>440</v>
      </c>
    </row>
    <row r="172" spans="1:21" s="35" customFormat="1" ht="83.25" customHeight="1">
      <c r="A172" s="28" t="s">
        <v>440</v>
      </c>
      <c r="B172" s="29"/>
      <c r="C172" s="30"/>
      <c r="D172" s="31"/>
      <c r="E172" s="32"/>
      <c r="F172" s="32"/>
      <c r="G172" s="32"/>
      <c r="H172" s="32"/>
      <c r="I172" s="32"/>
      <c r="J172" s="32"/>
      <c r="K172" s="32" t="s">
        <v>309</v>
      </c>
      <c r="L172" s="32"/>
      <c r="M172" s="36" t="s">
        <v>485</v>
      </c>
      <c r="N172" s="33"/>
      <c r="O172" s="33"/>
      <c r="P172" s="33"/>
      <c r="Q172" s="33"/>
      <c r="R172" s="33"/>
      <c r="S172" s="33"/>
      <c r="T172" s="32"/>
      <c r="U172" s="34" t="s">
        <v>440</v>
      </c>
    </row>
    <row r="173" spans="1:21" s="35" customFormat="1" ht="129" customHeight="1">
      <c r="A173" s="28" t="s">
        <v>370</v>
      </c>
      <c r="B173" s="29" t="s">
        <v>165</v>
      </c>
      <c r="C173" s="30" t="s">
        <v>320</v>
      </c>
      <c r="D173" s="31" t="s">
        <v>186</v>
      </c>
      <c r="E173" s="32" t="s">
        <v>487</v>
      </c>
      <c r="F173" s="32" t="s">
        <v>251</v>
      </c>
      <c r="G173" s="36" t="s">
        <v>234</v>
      </c>
      <c r="H173" s="32" t="s">
        <v>406</v>
      </c>
      <c r="I173" s="32"/>
      <c r="J173" s="36" t="s">
        <v>354</v>
      </c>
      <c r="K173" s="32" t="s">
        <v>46</v>
      </c>
      <c r="L173" s="32"/>
      <c r="M173" s="32" t="s">
        <v>210</v>
      </c>
      <c r="N173" s="33">
        <v>52.2</v>
      </c>
      <c r="O173" s="33">
        <v>42.6</v>
      </c>
      <c r="P173" s="33">
        <v>0</v>
      </c>
      <c r="Q173" s="33">
        <v>0</v>
      </c>
      <c r="R173" s="33">
        <v>0</v>
      </c>
      <c r="S173" s="33">
        <v>0</v>
      </c>
      <c r="T173" s="32"/>
      <c r="U173" s="34" t="s">
        <v>440</v>
      </c>
    </row>
    <row r="174" spans="1:21" s="35" customFormat="1" ht="60" customHeight="1">
      <c r="A174" s="28" t="s">
        <v>440</v>
      </c>
      <c r="B174" s="29"/>
      <c r="C174" s="30"/>
      <c r="D174" s="31"/>
      <c r="E174" s="32" t="s">
        <v>143</v>
      </c>
      <c r="F174" s="32"/>
      <c r="G174" s="36" t="s">
        <v>257</v>
      </c>
      <c r="H174" s="32"/>
      <c r="I174" s="32"/>
      <c r="J174" s="32"/>
      <c r="K174" s="32" t="s">
        <v>57</v>
      </c>
      <c r="L174" s="32"/>
      <c r="M174" s="32" t="s">
        <v>459</v>
      </c>
      <c r="N174" s="33"/>
      <c r="O174" s="33"/>
      <c r="P174" s="33"/>
      <c r="Q174" s="33"/>
      <c r="R174" s="33"/>
      <c r="S174" s="33"/>
      <c r="T174" s="32"/>
      <c r="U174" s="34" t="s">
        <v>440</v>
      </c>
    </row>
    <row r="175" spans="1:21" s="35" customFormat="1" ht="60" customHeight="1">
      <c r="A175" s="28" t="s">
        <v>440</v>
      </c>
      <c r="B175" s="29"/>
      <c r="C175" s="30"/>
      <c r="D175" s="31"/>
      <c r="E175" s="32"/>
      <c r="F175" s="32"/>
      <c r="G175" s="32"/>
      <c r="H175" s="32"/>
      <c r="I175" s="32"/>
      <c r="J175" s="32"/>
      <c r="K175" s="32" t="s">
        <v>123</v>
      </c>
      <c r="L175" s="32"/>
      <c r="M175" s="32" t="s">
        <v>495</v>
      </c>
      <c r="N175" s="33"/>
      <c r="O175" s="33"/>
      <c r="P175" s="33"/>
      <c r="Q175" s="33"/>
      <c r="R175" s="33"/>
      <c r="S175" s="33"/>
      <c r="T175" s="32"/>
      <c r="U175" s="34" t="s">
        <v>440</v>
      </c>
    </row>
    <row r="176" spans="1:21" s="25" customFormat="1" ht="98.25" customHeight="1">
      <c r="A176" s="37" t="s">
        <v>294</v>
      </c>
      <c r="B176" s="38" t="s">
        <v>136</v>
      </c>
      <c r="C176" s="39" t="s">
        <v>265</v>
      </c>
      <c r="D176" s="40"/>
      <c r="E176" s="41"/>
      <c r="F176" s="41"/>
      <c r="G176" s="41"/>
      <c r="H176" s="41"/>
      <c r="I176" s="41"/>
      <c r="J176" s="41"/>
      <c r="K176" s="41"/>
      <c r="L176" s="41"/>
      <c r="M176" s="41"/>
      <c r="N176" s="42">
        <f aca="true" t="shared" si="3" ref="N176:S176">SUM(N177:N199)</f>
        <v>229337.30000000002</v>
      </c>
      <c r="O176" s="42">
        <f t="shared" si="3"/>
        <v>172981</v>
      </c>
      <c r="P176" s="42">
        <f t="shared" si="3"/>
        <v>301223.4</v>
      </c>
      <c r="Q176" s="42">
        <f t="shared" si="3"/>
        <v>204995.19999999998</v>
      </c>
      <c r="R176" s="42">
        <f t="shared" si="3"/>
        <v>278698.6</v>
      </c>
      <c r="S176" s="42">
        <f t="shared" si="3"/>
        <v>222749.4</v>
      </c>
      <c r="T176" s="41"/>
      <c r="U176" s="24" t="s">
        <v>440</v>
      </c>
    </row>
    <row r="177" spans="1:21" s="35" customFormat="1" ht="60" customHeight="1">
      <c r="A177" s="28" t="s">
        <v>211</v>
      </c>
      <c r="B177" s="29" t="s">
        <v>537</v>
      </c>
      <c r="C177" s="30" t="s">
        <v>27</v>
      </c>
      <c r="D177" s="31" t="s">
        <v>270</v>
      </c>
      <c r="E177" s="32" t="s">
        <v>88</v>
      </c>
      <c r="F177" s="32"/>
      <c r="G177" s="36" t="s">
        <v>360</v>
      </c>
      <c r="H177" s="32"/>
      <c r="I177" s="32"/>
      <c r="J177" s="32"/>
      <c r="K177" s="32" t="s">
        <v>350</v>
      </c>
      <c r="L177" s="32" t="s">
        <v>108</v>
      </c>
      <c r="M177" s="36" t="s">
        <v>409</v>
      </c>
      <c r="N177" s="33">
        <v>52689</v>
      </c>
      <c r="O177" s="33">
        <v>46797.9</v>
      </c>
      <c r="P177" s="33">
        <v>76780.3</v>
      </c>
      <c r="Q177" s="33">
        <v>24689</v>
      </c>
      <c r="R177" s="33">
        <v>49689</v>
      </c>
      <c r="S177" s="33">
        <v>49689</v>
      </c>
      <c r="T177" s="32"/>
      <c r="U177" s="34" t="s">
        <v>440</v>
      </c>
    </row>
    <row r="178" spans="1:21" s="35" customFormat="1" ht="117.75" customHeight="1">
      <c r="A178" s="28" t="s">
        <v>440</v>
      </c>
      <c r="B178" s="29"/>
      <c r="C178" s="30"/>
      <c r="D178" s="31"/>
      <c r="E178" s="32"/>
      <c r="F178" s="32"/>
      <c r="G178" s="36"/>
      <c r="H178" s="32"/>
      <c r="I178" s="32"/>
      <c r="J178" s="32"/>
      <c r="K178" s="32" t="s">
        <v>80</v>
      </c>
      <c r="L178" s="32"/>
      <c r="M178" s="36" t="s">
        <v>63</v>
      </c>
      <c r="N178" s="33"/>
      <c r="O178" s="33"/>
      <c r="P178" s="33"/>
      <c r="Q178" s="33"/>
      <c r="R178" s="33"/>
      <c r="S178" s="33"/>
      <c r="T178" s="32"/>
      <c r="U178" s="34" t="s">
        <v>440</v>
      </c>
    </row>
    <row r="179" spans="1:21" s="35" customFormat="1" ht="83.25" customHeight="1">
      <c r="A179" s="28" t="s">
        <v>440</v>
      </c>
      <c r="B179" s="29"/>
      <c r="C179" s="30"/>
      <c r="D179" s="31"/>
      <c r="E179" s="32"/>
      <c r="F179" s="32"/>
      <c r="G179" s="32"/>
      <c r="H179" s="32"/>
      <c r="I179" s="32"/>
      <c r="J179" s="32"/>
      <c r="K179" s="32" t="s">
        <v>474</v>
      </c>
      <c r="L179" s="32"/>
      <c r="M179" s="32" t="s">
        <v>205</v>
      </c>
      <c r="N179" s="33"/>
      <c r="O179" s="33"/>
      <c r="P179" s="33"/>
      <c r="Q179" s="33"/>
      <c r="R179" s="33"/>
      <c r="S179" s="33"/>
      <c r="T179" s="32"/>
      <c r="U179" s="34" t="s">
        <v>440</v>
      </c>
    </row>
    <row r="180" spans="1:21" s="35" customFormat="1" ht="60" customHeight="1">
      <c r="A180" s="28" t="s">
        <v>22</v>
      </c>
      <c r="B180" s="29" t="s">
        <v>64</v>
      </c>
      <c r="C180" s="30" t="s">
        <v>162</v>
      </c>
      <c r="D180" s="31" t="s">
        <v>493</v>
      </c>
      <c r="E180" s="32" t="s">
        <v>487</v>
      </c>
      <c r="F180" s="32" t="s">
        <v>538</v>
      </c>
      <c r="G180" s="36" t="s">
        <v>234</v>
      </c>
      <c r="H180" s="32"/>
      <c r="I180" s="32"/>
      <c r="J180" s="32"/>
      <c r="K180" s="32" t="s">
        <v>444</v>
      </c>
      <c r="L180" s="32"/>
      <c r="M180" s="36" t="s">
        <v>75</v>
      </c>
      <c r="N180" s="33">
        <v>14306</v>
      </c>
      <c r="O180" s="33">
        <v>11988.3</v>
      </c>
      <c r="P180" s="33">
        <v>44019.2</v>
      </c>
      <c r="Q180" s="33">
        <v>57938.1</v>
      </c>
      <c r="R180" s="33">
        <v>101045.3</v>
      </c>
      <c r="S180" s="33">
        <v>144333.5</v>
      </c>
      <c r="T180" s="32"/>
      <c r="U180" s="34" t="s">
        <v>440</v>
      </c>
    </row>
    <row r="181" spans="1:21" s="35" customFormat="1" ht="83.25" customHeight="1">
      <c r="A181" s="28" t="s">
        <v>440</v>
      </c>
      <c r="B181" s="29"/>
      <c r="C181" s="30"/>
      <c r="D181" s="31"/>
      <c r="E181" s="32"/>
      <c r="F181" s="32"/>
      <c r="G181" s="36"/>
      <c r="H181" s="32"/>
      <c r="I181" s="32"/>
      <c r="J181" s="32"/>
      <c r="K181" s="32" t="s">
        <v>371</v>
      </c>
      <c r="L181" s="32"/>
      <c r="M181" s="36" t="s">
        <v>4</v>
      </c>
      <c r="N181" s="33"/>
      <c r="O181" s="33"/>
      <c r="P181" s="33"/>
      <c r="Q181" s="33"/>
      <c r="R181" s="33"/>
      <c r="S181" s="33"/>
      <c r="T181" s="32"/>
      <c r="U181" s="34" t="s">
        <v>440</v>
      </c>
    </row>
    <row r="182" spans="1:21" s="35" customFormat="1" ht="60" customHeight="1">
      <c r="A182" s="28" t="s">
        <v>440</v>
      </c>
      <c r="B182" s="29"/>
      <c r="C182" s="30"/>
      <c r="D182" s="31"/>
      <c r="E182" s="32"/>
      <c r="F182" s="32"/>
      <c r="G182" s="32"/>
      <c r="H182" s="32"/>
      <c r="I182" s="32"/>
      <c r="J182" s="32"/>
      <c r="K182" s="32" t="s">
        <v>259</v>
      </c>
      <c r="L182" s="32"/>
      <c r="M182" s="36" t="s">
        <v>383</v>
      </c>
      <c r="N182" s="33"/>
      <c r="O182" s="33"/>
      <c r="P182" s="33"/>
      <c r="Q182" s="33"/>
      <c r="R182" s="33"/>
      <c r="S182" s="33"/>
      <c r="T182" s="32"/>
      <c r="U182" s="34" t="s">
        <v>440</v>
      </c>
    </row>
    <row r="183" spans="1:21" s="35" customFormat="1" ht="83.25" customHeight="1">
      <c r="A183" s="28" t="s">
        <v>440</v>
      </c>
      <c r="B183" s="29"/>
      <c r="C183" s="30"/>
      <c r="D183" s="31"/>
      <c r="E183" s="32"/>
      <c r="F183" s="32"/>
      <c r="G183" s="32"/>
      <c r="H183" s="32"/>
      <c r="I183" s="32"/>
      <c r="J183" s="32"/>
      <c r="K183" s="32" t="s">
        <v>216</v>
      </c>
      <c r="L183" s="32"/>
      <c r="M183" s="36" t="s">
        <v>218</v>
      </c>
      <c r="N183" s="33"/>
      <c r="O183" s="33"/>
      <c r="P183" s="33"/>
      <c r="Q183" s="33"/>
      <c r="R183" s="33"/>
      <c r="S183" s="33"/>
      <c r="T183" s="32"/>
      <c r="U183" s="34" t="s">
        <v>440</v>
      </c>
    </row>
    <row r="184" spans="1:21" s="35" customFormat="1" ht="83.25" customHeight="1">
      <c r="A184" s="28" t="s">
        <v>273</v>
      </c>
      <c r="B184" s="29" t="s">
        <v>125</v>
      </c>
      <c r="C184" s="30" t="s">
        <v>51</v>
      </c>
      <c r="D184" s="31" t="s">
        <v>40</v>
      </c>
      <c r="E184" s="32" t="s">
        <v>487</v>
      </c>
      <c r="F184" s="32" t="s">
        <v>372</v>
      </c>
      <c r="G184" s="36" t="s">
        <v>234</v>
      </c>
      <c r="H184" s="32"/>
      <c r="I184" s="32"/>
      <c r="J184" s="32"/>
      <c r="K184" s="32" t="s">
        <v>70</v>
      </c>
      <c r="L184" s="32"/>
      <c r="M184" s="32" t="s">
        <v>459</v>
      </c>
      <c r="N184" s="33">
        <v>3936.8</v>
      </c>
      <c r="O184" s="33">
        <v>3316.4</v>
      </c>
      <c r="P184" s="33">
        <v>3448.6</v>
      </c>
      <c r="Q184" s="33">
        <v>6056.7</v>
      </c>
      <c r="R184" s="33">
        <v>8342.2</v>
      </c>
      <c r="S184" s="33">
        <v>5953.8</v>
      </c>
      <c r="T184" s="32"/>
      <c r="U184" s="34" t="s">
        <v>440</v>
      </c>
    </row>
    <row r="185" spans="1:21" s="35" customFormat="1" ht="48.75" customHeight="1">
      <c r="A185" s="28" t="s">
        <v>440</v>
      </c>
      <c r="B185" s="29"/>
      <c r="C185" s="30"/>
      <c r="D185" s="31"/>
      <c r="E185" s="32"/>
      <c r="F185" s="32"/>
      <c r="G185" s="32"/>
      <c r="H185" s="32"/>
      <c r="I185" s="32"/>
      <c r="J185" s="32"/>
      <c r="K185" s="32" t="s">
        <v>278</v>
      </c>
      <c r="L185" s="32"/>
      <c r="M185" s="36" t="s">
        <v>218</v>
      </c>
      <c r="N185" s="33"/>
      <c r="O185" s="33"/>
      <c r="P185" s="33"/>
      <c r="Q185" s="33"/>
      <c r="R185" s="33"/>
      <c r="S185" s="33"/>
      <c r="T185" s="32"/>
      <c r="U185" s="34" t="s">
        <v>440</v>
      </c>
    </row>
    <row r="186" spans="1:21" s="35" customFormat="1" ht="60" customHeight="1">
      <c r="A186" s="28" t="s">
        <v>440</v>
      </c>
      <c r="B186" s="29"/>
      <c r="C186" s="30"/>
      <c r="D186" s="31"/>
      <c r="E186" s="32"/>
      <c r="F186" s="32"/>
      <c r="G186" s="32"/>
      <c r="H186" s="32"/>
      <c r="I186" s="32"/>
      <c r="J186" s="32"/>
      <c r="K186" s="32" t="s">
        <v>463</v>
      </c>
      <c r="L186" s="32"/>
      <c r="M186" s="36" t="s">
        <v>378</v>
      </c>
      <c r="N186" s="33"/>
      <c r="O186" s="33"/>
      <c r="P186" s="33"/>
      <c r="Q186" s="33"/>
      <c r="R186" s="33"/>
      <c r="S186" s="33"/>
      <c r="T186" s="32"/>
      <c r="U186" s="34" t="s">
        <v>440</v>
      </c>
    </row>
    <row r="187" spans="1:21" s="35" customFormat="1" ht="60" customHeight="1">
      <c r="A187" s="28" t="s">
        <v>440</v>
      </c>
      <c r="B187" s="29"/>
      <c r="C187" s="30"/>
      <c r="D187" s="31"/>
      <c r="E187" s="32"/>
      <c r="F187" s="32"/>
      <c r="G187" s="32"/>
      <c r="H187" s="32"/>
      <c r="I187" s="32"/>
      <c r="J187" s="32"/>
      <c r="K187" s="32" t="s">
        <v>37</v>
      </c>
      <c r="L187" s="32"/>
      <c r="M187" s="32" t="s">
        <v>495</v>
      </c>
      <c r="N187" s="33"/>
      <c r="O187" s="33"/>
      <c r="P187" s="33"/>
      <c r="Q187" s="33"/>
      <c r="R187" s="33"/>
      <c r="S187" s="33"/>
      <c r="T187" s="32"/>
      <c r="U187" s="34" t="s">
        <v>440</v>
      </c>
    </row>
    <row r="188" spans="1:21" s="35" customFormat="1" ht="94.5" customHeight="1">
      <c r="A188" s="28" t="s">
        <v>437</v>
      </c>
      <c r="B188" s="29" t="s">
        <v>184</v>
      </c>
      <c r="C188" s="30" t="s">
        <v>31</v>
      </c>
      <c r="D188" s="31" t="s">
        <v>481</v>
      </c>
      <c r="E188" s="32" t="s">
        <v>217</v>
      </c>
      <c r="F188" s="32"/>
      <c r="G188" s="36" t="s">
        <v>464</v>
      </c>
      <c r="H188" s="32"/>
      <c r="I188" s="32"/>
      <c r="J188" s="32"/>
      <c r="K188" s="32" t="s">
        <v>90</v>
      </c>
      <c r="L188" s="32"/>
      <c r="M188" s="36" t="s">
        <v>250</v>
      </c>
      <c r="N188" s="33">
        <v>146463.9</v>
      </c>
      <c r="O188" s="33">
        <v>102189.9</v>
      </c>
      <c r="P188" s="33">
        <v>167578.5</v>
      </c>
      <c r="Q188" s="33">
        <v>102839</v>
      </c>
      <c r="R188" s="33">
        <v>102839</v>
      </c>
      <c r="S188" s="33">
        <v>6000</v>
      </c>
      <c r="T188" s="32"/>
      <c r="U188" s="34" t="s">
        <v>440</v>
      </c>
    </row>
    <row r="189" spans="1:21" s="35" customFormat="1" ht="83.25" customHeight="1">
      <c r="A189" s="28" t="s">
        <v>440</v>
      </c>
      <c r="B189" s="29"/>
      <c r="C189" s="30"/>
      <c r="D189" s="31"/>
      <c r="E189" s="32"/>
      <c r="F189" s="32"/>
      <c r="G189" s="32"/>
      <c r="H189" s="32"/>
      <c r="I189" s="32"/>
      <c r="J189" s="32"/>
      <c r="K189" s="32" t="s">
        <v>244</v>
      </c>
      <c r="L189" s="32"/>
      <c r="M189" s="36" t="s">
        <v>329</v>
      </c>
      <c r="N189" s="33"/>
      <c r="O189" s="33"/>
      <c r="P189" s="33"/>
      <c r="Q189" s="33"/>
      <c r="R189" s="33"/>
      <c r="S189" s="33"/>
      <c r="T189" s="32"/>
      <c r="U189" s="34" t="s">
        <v>440</v>
      </c>
    </row>
    <row r="190" spans="1:21" s="35" customFormat="1" ht="60" customHeight="1">
      <c r="A190" s="28" t="s">
        <v>440</v>
      </c>
      <c r="B190" s="29"/>
      <c r="C190" s="30"/>
      <c r="D190" s="31"/>
      <c r="E190" s="32"/>
      <c r="F190" s="32"/>
      <c r="G190" s="32"/>
      <c r="H190" s="32"/>
      <c r="I190" s="32"/>
      <c r="J190" s="32"/>
      <c r="K190" s="32" t="s">
        <v>37</v>
      </c>
      <c r="L190" s="32"/>
      <c r="M190" s="32" t="s">
        <v>495</v>
      </c>
      <c r="N190" s="33"/>
      <c r="O190" s="33"/>
      <c r="P190" s="33"/>
      <c r="Q190" s="33"/>
      <c r="R190" s="33"/>
      <c r="S190" s="33"/>
      <c r="T190" s="32"/>
      <c r="U190" s="34" t="s">
        <v>440</v>
      </c>
    </row>
    <row r="191" spans="1:21" s="35" customFormat="1" ht="83.25" customHeight="1">
      <c r="A191" s="28" t="s">
        <v>196</v>
      </c>
      <c r="B191" s="29" t="s">
        <v>266</v>
      </c>
      <c r="C191" s="30" t="s">
        <v>202</v>
      </c>
      <c r="D191" s="31" t="s">
        <v>87</v>
      </c>
      <c r="E191" s="32" t="s">
        <v>535</v>
      </c>
      <c r="F191" s="32"/>
      <c r="G191" s="32" t="s">
        <v>536</v>
      </c>
      <c r="H191" s="32"/>
      <c r="I191" s="32"/>
      <c r="J191" s="32"/>
      <c r="K191" s="32" t="s">
        <v>346</v>
      </c>
      <c r="L191" s="32"/>
      <c r="M191" s="36" t="s">
        <v>141</v>
      </c>
      <c r="N191" s="33">
        <v>3135.4</v>
      </c>
      <c r="O191" s="33">
        <v>0</v>
      </c>
      <c r="P191" s="33">
        <v>3135.4</v>
      </c>
      <c r="Q191" s="33">
        <v>3000</v>
      </c>
      <c r="R191" s="33">
        <v>3000</v>
      </c>
      <c r="S191" s="33">
        <v>3000</v>
      </c>
      <c r="T191" s="32"/>
      <c r="U191" s="34" t="s">
        <v>440</v>
      </c>
    </row>
    <row r="192" spans="1:21" s="35" customFormat="1" ht="60" customHeight="1">
      <c r="A192" s="28" t="s">
        <v>440</v>
      </c>
      <c r="B192" s="29"/>
      <c r="C192" s="30"/>
      <c r="D192" s="31"/>
      <c r="E192" s="32"/>
      <c r="F192" s="32"/>
      <c r="G192" s="32"/>
      <c r="H192" s="32"/>
      <c r="I192" s="32"/>
      <c r="J192" s="32"/>
      <c r="K192" s="32" t="s">
        <v>17</v>
      </c>
      <c r="L192" s="32" t="s">
        <v>324</v>
      </c>
      <c r="M192" s="36" t="s">
        <v>409</v>
      </c>
      <c r="N192" s="33"/>
      <c r="O192" s="33"/>
      <c r="P192" s="33"/>
      <c r="Q192" s="33"/>
      <c r="R192" s="33"/>
      <c r="S192" s="33"/>
      <c r="T192" s="32"/>
      <c r="U192" s="34" t="s">
        <v>440</v>
      </c>
    </row>
    <row r="193" spans="1:21" s="35" customFormat="1" ht="60" customHeight="1">
      <c r="A193" s="28" t="s">
        <v>366</v>
      </c>
      <c r="B193" s="29" t="s">
        <v>95</v>
      </c>
      <c r="C193" s="30" t="s">
        <v>467</v>
      </c>
      <c r="D193" s="31" t="s">
        <v>450</v>
      </c>
      <c r="E193" s="32" t="s">
        <v>487</v>
      </c>
      <c r="F193" s="32" t="s">
        <v>372</v>
      </c>
      <c r="G193" s="36" t="s">
        <v>234</v>
      </c>
      <c r="H193" s="32"/>
      <c r="I193" s="32"/>
      <c r="J193" s="32"/>
      <c r="K193" s="32" t="s">
        <v>381</v>
      </c>
      <c r="L193" s="32"/>
      <c r="M193" s="36" t="s">
        <v>61</v>
      </c>
      <c r="N193" s="33">
        <v>290.6</v>
      </c>
      <c r="O193" s="33">
        <v>172.9</v>
      </c>
      <c r="P193" s="33">
        <v>0</v>
      </c>
      <c r="Q193" s="33">
        <v>0</v>
      </c>
      <c r="R193" s="33">
        <v>0</v>
      </c>
      <c r="S193" s="33">
        <v>0</v>
      </c>
      <c r="T193" s="32"/>
      <c r="U193" s="34" t="s">
        <v>440</v>
      </c>
    </row>
    <row r="194" spans="1:21" s="35" customFormat="1" ht="60" customHeight="1">
      <c r="A194" s="28" t="s">
        <v>440</v>
      </c>
      <c r="B194" s="29"/>
      <c r="C194" s="30"/>
      <c r="D194" s="31"/>
      <c r="E194" s="32"/>
      <c r="F194" s="32"/>
      <c r="G194" s="32"/>
      <c r="H194" s="32"/>
      <c r="I194" s="32"/>
      <c r="J194" s="32"/>
      <c r="K194" s="32" t="s">
        <v>350</v>
      </c>
      <c r="L194" s="32" t="s">
        <v>100</v>
      </c>
      <c r="M194" s="36" t="s">
        <v>335</v>
      </c>
      <c r="N194" s="33"/>
      <c r="O194" s="33"/>
      <c r="P194" s="33"/>
      <c r="Q194" s="33"/>
      <c r="R194" s="33"/>
      <c r="S194" s="33"/>
      <c r="T194" s="32"/>
      <c r="U194" s="34" t="s">
        <v>440</v>
      </c>
    </row>
    <row r="195" spans="1:21" s="35" customFormat="1" ht="60" customHeight="1">
      <c r="A195" s="28" t="s">
        <v>91</v>
      </c>
      <c r="B195" s="29" t="s">
        <v>373</v>
      </c>
      <c r="C195" s="30" t="s">
        <v>368</v>
      </c>
      <c r="D195" s="31" t="s">
        <v>84</v>
      </c>
      <c r="E195" s="32" t="s">
        <v>487</v>
      </c>
      <c r="F195" s="32" t="s">
        <v>101</v>
      </c>
      <c r="G195" s="36" t="s">
        <v>234</v>
      </c>
      <c r="H195" s="32"/>
      <c r="I195" s="32"/>
      <c r="J195" s="32"/>
      <c r="K195" s="32" t="s">
        <v>350</v>
      </c>
      <c r="L195" s="32" t="s">
        <v>353</v>
      </c>
      <c r="M195" s="36" t="s">
        <v>409</v>
      </c>
      <c r="N195" s="33">
        <v>8515.6</v>
      </c>
      <c r="O195" s="33">
        <v>8515.6</v>
      </c>
      <c r="P195" s="33">
        <v>6261.4</v>
      </c>
      <c r="Q195" s="33">
        <v>10472.4</v>
      </c>
      <c r="R195" s="33">
        <v>13783.1</v>
      </c>
      <c r="S195" s="33">
        <v>13773.1</v>
      </c>
      <c r="T195" s="32"/>
      <c r="U195" s="34" t="s">
        <v>440</v>
      </c>
    </row>
    <row r="196" spans="1:21" s="35" customFormat="1" ht="60" customHeight="1">
      <c r="A196" s="28" t="s">
        <v>440</v>
      </c>
      <c r="B196" s="29"/>
      <c r="C196" s="30"/>
      <c r="D196" s="31"/>
      <c r="E196" s="32"/>
      <c r="F196" s="32"/>
      <c r="G196" s="32"/>
      <c r="H196" s="32"/>
      <c r="I196" s="32"/>
      <c r="J196" s="32"/>
      <c r="K196" s="32" t="s">
        <v>105</v>
      </c>
      <c r="L196" s="32"/>
      <c r="M196" s="36" t="s">
        <v>275</v>
      </c>
      <c r="N196" s="33"/>
      <c r="O196" s="33"/>
      <c r="P196" s="33"/>
      <c r="Q196" s="33"/>
      <c r="R196" s="33"/>
      <c r="S196" s="33"/>
      <c r="T196" s="32"/>
      <c r="U196" s="34" t="s">
        <v>440</v>
      </c>
    </row>
    <row r="197" spans="1:21" s="35" customFormat="1" ht="105.75" customHeight="1">
      <c r="A197" s="28" t="s">
        <v>440</v>
      </c>
      <c r="B197" s="29"/>
      <c r="C197" s="30"/>
      <c r="D197" s="31"/>
      <c r="E197" s="32"/>
      <c r="F197" s="32"/>
      <c r="G197" s="32"/>
      <c r="H197" s="32"/>
      <c r="I197" s="32"/>
      <c r="J197" s="32"/>
      <c r="K197" s="32" t="s">
        <v>240</v>
      </c>
      <c r="L197" s="32"/>
      <c r="M197" s="36" t="s">
        <v>218</v>
      </c>
      <c r="N197" s="33"/>
      <c r="O197" s="33"/>
      <c r="P197" s="33"/>
      <c r="Q197" s="33"/>
      <c r="R197" s="33"/>
      <c r="S197" s="33"/>
      <c r="T197" s="32"/>
      <c r="U197" s="34" t="s">
        <v>440</v>
      </c>
    </row>
    <row r="198" spans="1:21" s="35" customFormat="1" ht="71.25" customHeight="1">
      <c r="A198" s="28" t="s">
        <v>440</v>
      </c>
      <c r="B198" s="29"/>
      <c r="C198" s="30"/>
      <c r="D198" s="31"/>
      <c r="E198" s="32"/>
      <c r="F198" s="32"/>
      <c r="G198" s="32"/>
      <c r="H198" s="32"/>
      <c r="I198" s="32"/>
      <c r="J198" s="32"/>
      <c r="K198" s="32" t="s">
        <v>417</v>
      </c>
      <c r="L198" s="32"/>
      <c r="M198" s="32" t="s">
        <v>210</v>
      </c>
      <c r="N198" s="33"/>
      <c r="O198" s="33"/>
      <c r="P198" s="33"/>
      <c r="Q198" s="33"/>
      <c r="R198" s="33"/>
      <c r="S198" s="33"/>
      <c r="T198" s="32"/>
      <c r="U198" s="34" t="s">
        <v>440</v>
      </c>
    </row>
    <row r="199" spans="1:21" s="35" customFormat="1" ht="60" customHeight="1">
      <c r="A199" s="28" t="s">
        <v>440</v>
      </c>
      <c r="B199" s="29"/>
      <c r="C199" s="30"/>
      <c r="D199" s="31"/>
      <c r="E199" s="32"/>
      <c r="F199" s="32"/>
      <c r="G199" s="32"/>
      <c r="H199" s="32"/>
      <c r="I199" s="32"/>
      <c r="J199" s="32"/>
      <c r="K199" s="32" t="s">
        <v>133</v>
      </c>
      <c r="L199" s="32"/>
      <c r="M199" s="32" t="s">
        <v>495</v>
      </c>
      <c r="N199" s="33"/>
      <c r="O199" s="33"/>
      <c r="P199" s="33"/>
      <c r="Q199" s="33"/>
      <c r="R199" s="33"/>
      <c r="S199" s="33"/>
      <c r="T199" s="32"/>
      <c r="U199" s="34" t="s">
        <v>440</v>
      </c>
    </row>
    <row r="200" spans="1:21" s="25" customFormat="1" ht="25.5" customHeight="1">
      <c r="A200" s="43" t="s">
        <v>440</v>
      </c>
      <c r="B200" s="44" t="s">
        <v>226</v>
      </c>
      <c r="C200" s="45" t="s">
        <v>30</v>
      </c>
      <c r="D200" s="46"/>
      <c r="E200" s="47"/>
      <c r="F200" s="47"/>
      <c r="G200" s="47"/>
      <c r="H200" s="47"/>
      <c r="I200" s="47"/>
      <c r="J200" s="47"/>
      <c r="K200" s="47"/>
      <c r="L200" s="47"/>
      <c r="M200" s="47"/>
      <c r="N200" s="48">
        <f aca="true" t="shared" si="4" ref="N200:S200">N7</f>
        <v>2790565.4999999995</v>
      </c>
      <c r="O200" s="48">
        <f t="shared" si="4"/>
        <v>2575332</v>
      </c>
      <c r="P200" s="48">
        <f t="shared" si="4"/>
        <v>3099117.3</v>
      </c>
      <c r="Q200" s="48">
        <f t="shared" si="4"/>
        <v>3185602.5000000005</v>
      </c>
      <c r="R200" s="48">
        <f t="shared" si="4"/>
        <v>2952847.6</v>
      </c>
      <c r="S200" s="48">
        <f t="shared" si="4"/>
        <v>2755562.8000000003</v>
      </c>
      <c r="T200" s="47"/>
      <c r="U200" s="24" t="s">
        <v>440</v>
      </c>
    </row>
    <row r="201" spans="1:21" ht="12.75" customHeight="1">
      <c r="A201" s="18"/>
      <c r="B201" s="18"/>
      <c r="C201" s="18"/>
      <c r="D201" s="18"/>
      <c r="E201" s="18"/>
      <c r="F201" s="18"/>
      <c r="G201" s="18"/>
      <c r="H201" s="18"/>
      <c r="I201" s="18"/>
      <c r="J201" s="18"/>
      <c r="K201" s="18"/>
      <c r="L201" s="18"/>
      <c r="M201" s="18"/>
      <c r="N201" s="18"/>
      <c r="O201" s="18"/>
      <c r="P201" s="18"/>
      <c r="Q201" s="18"/>
      <c r="R201" s="18"/>
      <c r="S201" s="18"/>
      <c r="T201" s="18"/>
      <c r="U201" s="18" t="s">
        <v>440</v>
      </c>
    </row>
  </sheetData>
  <sheetProtection/>
  <mergeCells count="11">
    <mergeCell ref="R4:S4"/>
    <mergeCell ref="A1:T1"/>
    <mergeCell ref="A3:C5"/>
    <mergeCell ref="D3:D5"/>
    <mergeCell ref="E3:M3"/>
    <mergeCell ref="N3:S3"/>
    <mergeCell ref="T3:T5"/>
    <mergeCell ref="E4:G4"/>
    <mergeCell ref="H4:J4"/>
    <mergeCell ref="K4:M4"/>
    <mergeCell ref="N4:O4"/>
  </mergeCells>
  <printOptions horizontalCentered="1"/>
  <pageMargins left="0.35433070866141736" right="0.35433070866141736" top="1.1811023622047245" bottom="0.3937007874015748" header="0.5118110236220472" footer="0.5118110236220472"/>
  <pageSetup fitToHeight="0" fitToWidth="1" horizontalDpi="600" verticalDpi="600" orientation="landscape" paperSize="8"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 Агаркова</dc:creator>
  <cp:keywords/>
  <dc:description/>
  <cp:lastModifiedBy>Вячеслав Павлов</cp:lastModifiedBy>
  <cp:lastPrinted>2014-02-13T05:54:17Z</cp:lastPrinted>
  <dcterms:created xsi:type="dcterms:W3CDTF">2014-02-11T10:43:38Z</dcterms:created>
  <dcterms:modified xsi:type="dcterms:W3CDTF">2014-05-19T10:32:40Z</dcterms:modified>
  <cp:category/>
  <cp:version/>
  <cp:contentType/>
  <cp:contentStatus/>
</cp:coreProperties>
</file>