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Материалы к проекту\"/>
    </mc:Choice>
  </mc:AlternateContent>
  <bookViews>
    <workbookView xWindow="360" yWindow="45" windowWidth="24915" windowHeight="1591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B10" i="1"/>
  <c r="B9" i="1" s="1"/>
  <c r="C5" i="1"/>
  <c r="D5" i="1"/>
  <c r="B5" i="1"/>
  <c r="C9" i="1" l="1"/>
  <c r="D10" i="1"/>
  <c r="D9" i="1" s="1"/>
  <c r="D15" i="1"/>
  <c r="C15" i="1"/>
  <c r="B15" i="1"/>
</calcChain>
</file>

<file path=xl/sharedStrings.xml><?xml version="1.0" encoding="utf-8"?>
<sst xmlns="http://schemas.openxmlformats.org/spreadsheetml/2006/main" count="19" uniqueCount="19">
  <si>
    <t>2021 год</t>
  </si>
  <si>
    <t>2022 год</t>
  </si>
  <si>
    <t>1. доходы  от уплаты акцизов на автомобильный бензин, прямогонный бензин, на дизтопливо, моторные масла для дизельных и (или) карбюраторных (инжекторных) двигателей подлежащие распределению между бюджетами субъектов РФ и местными бюджетами с учетом дифференцированных нормативов отчислений в местные бюджеты</t>
  </si>
  <si>
    <t>2.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</si>
  <si>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3. поступления от налога на доходы физических лиц</t>
  </si>
  <si>
    <t>Источники Дорожного фонда в разрезе доходов:</t>
  </si>
  <si>
    <t xml:space="preserve">Направление расходов Дорожного фонда </t>
  </si>
  <si>
    <t>Капитальный ремонт, ремонт и содержание автомобильных дорог общего пользования ЗАТО г. Североморск, в том числе:</t>
  </si>
  <si>
    <t xml:space="preserve">Содержание автомобильных дорог общего пользования  и инженерных сооружений на них в границах городских округов 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</si>
  <si>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</si>
  <si>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Улучшение дорожных условий для участников дорожного движения</t>
  </si>
  <si>
    <t xml:space="preserve">* Направление расходов средств Дорожного фонда и объемы финансирования определены исходя из предложений о планируемых объемах бюджетных ассигнований ГРБС КРГХ администрации ЗАТО г. Североморск, с учетом согласительных совещаний </t>
  </si>
  <si>
    <t>тыс.руб.</t>
  </si>
  <si>
    <t>Развитие системы организации движения транспортных средств и пешеходов, повышение безопасности дорожных условий, в том числе:</t>
  </si>
  <si>
    <t>Дорожный фонд муниципального образования ЗАТО г. Североморск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</si>
  <si>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</si>
  <si>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</si>
  <si>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2023 год</t>
  </si>
  <si>
    <t xml:space="preserve">Наименование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</si>
</sst>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2">
      <alignment vertical="top" wrapText="1"/>
    </xf>
  </cellStyleXfs>
  <cellXfs count="20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3" fillId="0" borderId="1" xfId="1" applyNumberFormat="1" applyFont="1" applyFill="1" applyBorder="1" applyAlignment="1" applyProtection="1">
      <alignment horizontal="left" vertical="center" wrapText="1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top"/>
    </xf>
    <xf numFmtId="164" fontId="2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0" xfId="0" applyNumberFormat="1" applyFont="1"/>
    <xf numFmtId="164" fontId="1" fillId="0" borderId="0" xfId="0" applyNumberFormat="1" applyFont="1" applyAlignment="1">
      <alignment vertical="top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 wrapText="1"/>
    </xf>
  </cellXfs>
  <cellStyles count="2">
    <cellStyle name="xl33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0"/>
  <sheetViews>
    <sheetView tabSelected="1" workbookViewId="0">
      <selection activeCell="C9" sqref="C9"/>
    </sheetView>
  </sheetViews>
  <sheetFormatPr defaultRowHeight="12.75" x14ac:dyDescent="0.2"/>
  <cols>
    <col min="1" max="1" width="69" style="1" customWidth="1"/>
    <col min="2" max="4" width="11.42578125" style="13" customWidth="1"/>
    <col min="5" max="16384" width="9.140625" style="1"/>
  </cols>
  <sheetData>
    <row r="2" spans="1:9" ht="27.75" customHeight="1" x14ac:dyDescent="0.3">
      <c r="A2" s="18" t="s">
        <v>14</v>
      </c>
      <c r="B2" s="18"/>
      <c r="C2" s="18"/>
      <c r="D2" s="18"/>
    </row>
    <row r="3" spans="1:9" ht="32.25" customHeight="1" x14ac:dyDescent="0.2">
      <c r="D3" s="4" t="s">
        <v>12</v>
      </c>
    </row>
    <row r="4" spans="1:9" ht="24" customHeight="1" x14ac:dyDescent="0.2">
      <c r="A4" s="5" t="s">
        <v>18</v>
      </c>
      <c r="B4" s="6" t="s">
        <v>0</v>
      </c>
      <c r="C4" s="5" t="s">
        <v>1</v>
      </c>
      <c r="D4" s="5" t="s">
        <v>17</v>
      </c>
    </row>
    <row r="5" spans="1:9" ht="19.5" customHeight="1" x14ac:dyDescent="0.2">
      <c r="A5" s="7" t="s">
        <v>5</v>
      </c>
      <c r="B5" s="11">
        <f>SUM(B6:B8)</f>
        <v>172266.2</v>
      </c>
      <c r="C5" s="11">
        <f t="shared" ref="C5:D5" si="0">SUM(C6:C8)</f>
        <v>171762.1</v>
      </c>
      <c r="D5" s="11">
        <f t="shared" si="0"/>
        <v>171762.1</v>
      </c>
    </row>
    <row r="6" spans="1:9" ht="63.75" x14ac:dyDescent="0.2">
      <c r="A6" s="8" t="s">
        <v>2</v>
      </c>
      <c r="B6" s="12">
        <v>12372.7</v>
      </c>
      <c r="C6" s="12">
        <v>13077</v>
      </c>
      <c r="D6" s="12">
        <v>13860.2</v>
      </c>
    </row>
    <row r="7" spans="1:9" ht="51" x14ac:dyDescent="0.2">
      <c r="A7" s="8" t="s">
        <v>3</v>
      </c>
      <c r="B7" s="12">
        <v>45160.3</v>
      </c>
      <c r="C7" s="12">
        <v>45150.3</v>
      </c>
      <c r="D7" s="12">
        <v>45150.3</v>
      </c>
    </row>
    <row r="8" spans="1:9" ht="13.5" customHeight="1" x14ac:dyDescent="0.2">
      <c r="A8" s="8" t="s">
        <v>4</v>
      </c>
      <c r="B8" s="12">
        <v>114733.2</v>
      </c>
      <c r="C8" s="12">
        <v>113534.8</v>
      </c>
      <c r="D8" s="12">
        <v>112751.6</v>
      </c>
      <c r="G8" s="16"/>
      <c r="H8" s="16"/>
      <c r="I8" s="16"/>
    </row>
    <row r="9" spans="1:9" ht="18.75" customHeight="1" x14ac:dyDescent="0.2">
      <c r="A9" s="9" t="s">
        <v>6</v>
      </c>
      <c r="B9" s="14">
        <f>B10+B15</f>
        <v>172266.2</v>
      </c>
      <c r="C9" s="14">
        <f t="shared" ref="C9:D9" si="1">C10+C15</f>
        <v>171762.1</v>
      </c>
      <c r="D9" s="14">
        <f t="shared" si="1"/>
        <v>171762.1</v>
      </c>
    </row>
    <row r="10" spans="1:9" ht="25.5" x14ac:dyDescent="0.2">
      <c r="A10" s="2" t="s">
        <v>7</v>
      </c>
      <c r="B10" s="15">
        <f>SUM(B11:B14)</f>
        <v>168421.2</v>
      </c>
      <c r="C10" s="15">
        <f>SUM(C11:C14)</f>
        <v>167917.1</v>
      </c>
      <c r="D10" s="15">
        <f t="shared" ref="D10" si="2">SUM(D11:D14)</f>
        <v>167917.1</v>
      </c>
    </row>
    <row r="11" spans="1:9" ht="38.25" x14ac:dyDescent="0.2">
      <c r="A11" s="3" t="s">
        <v>15</v>
      </c>
      <c r="B11" s="12">
        <v>45160.3</v>
      </c>
      <c r="C11" s="12">
        <v>45150.3</v>
      </c>
      <c r="D11" s="12">
        <v>45150.3</v>
      </c>
    </row>
    <row r="12" spans="1:9" ht="51" x14ac:dyDescent="0.2">
      <c r="A12" s="3" t="s">
        <v>16</v>
      </c>
      <c r="B12" s="15">
        <v>456.2</v>
      </c>
      <c r="C12" s="15">
        <v>456.1</v>
      </c>
      <c r="D12" s="15">
        <v>456.1</v>
      </c>
    </row>
    <row r="13" spans="1:9" ht="25.5" x14ac:dyDescent="0.2">
      <c r="A13" s="3" t="s">
        <v>8</v>
      </c>
      <c r="B13" s="15">
        <v>107804.7</v>
      </c>
      <c r="C13" s="15">
        <v>110000</v>
      </c>
      <c r="D13" s="15">
        <v>110000</v>
      </c>
    </row>
    <row r="14" spans="1:9" ht="38.25" x14ac:dyDescent="0.2">
      <c r="A14" s="3" t="s">
        <v>9</v>
      </c>
      <c r="B14" s="15">
        <v>15000</v>
      </c>
      <c r="C14" s="15">
        <v>12310.7</v>
      </c>
      <c r="D14" s="15">
        <v>12310.7</v>
      </c>
    </row>
    <row r="15" spans="1:9" ht="25.5" x14ac:dyDescent="0.2">
      <c r="A15" s="2" t="s">
        <v>13</v>
      </c>
      <c r="B15" s="15">
        <f>B16</f>
        <v>3845</v>
      </c>
      <c r="C15" s="15">
        <f>C16</f>
        <v>3845</v>
      </c>
      <c r="D15" s="15">
        <f>D16</f>
        <v>3845</v>
      </c>
    </row>
    <row r="16" spans="1:9" ht="18.75" customHeight="1" x14ac:dyDescent="0.2">
      <c r="A16" s="10" t="s">
        <v>10</v>
      </c>
      <c r="B16" s="15">
        <v>3845</v>
      </c>
      <c r="C16" s="15">
        <v>3845</v>
      </c>
      <c r="D16" s="15">
        <v>3845</v>
      </c>
    </row>
    <row r="18" spans="1:4" x14ac:dyDescent="0.2">
      <c r="B18" s="17"/>
      <c r="C18" s="17"/>
      <c r="D18" s="17"/>
    </row>
    <row r="20" spans="1:4" ht="35.25" customHeight="1" x14ac:dyDescent="0.2">
      <c r="A20" s="19" t="s">
        <v>11</v>
      </c>
      <c r="B20" s="19"/>
      <c r="C20" s="19"/>
      <c r="D20" s="19"/>
    </row>
  </sheetData>
  <mergeCells count="2">
    <mergeCell ref="A2:D2"/>
    <mergeCell ref="A20:D20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cp:lastPrinted>2019-11-06T10:10:34Z</cp:lastPrinted>
  <dcterms:created xsi:type="dcterms:W3CDTF">2019-11-06T09:31:01Z</dcterms:created>
  <dcterms:modified xsi:type="dcterms:W3CDTF">2020-11-25T10:18:17Z</dcterms:modified>
</cp:coreProperties>
</file>